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Sheet1!$J:$J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<sst xmlns="http://schemas.openxmlformats.org/spreadsheetml/2006/main" count="403" uniqueCount="268">
  <si>
    <t>富皋万泰集团如皋市文定高中2025年公开招聘                   总成绩及进入体检人员名单</t>
  </si>
  <si>
    <t>序号</t>
  </si>
  <si>
    <t>报考岗位</t>
  </si>
  <si>
    <t>姓名</t>
  </si>
  <si>
    <t>身份证号</t>
  </si>
  <si>
    <t>笔试得分（占总分30%）</t>
  </si>
  <si>
    <t>适岗评价得分（占总分30%）</t>
  </si>
  <si>
    <t>面试得分（占总分40%）</t>
  </si>
  <si>
    <t>折合总分</t>
  </si>
  <si>
    <t>是否进入体检</t>
  </si>
  <si>
    <t>01_语文教师</t>
  </si>
  <si>
    <t>程钰洁</t>
  </si>
  <si>
    <t>320682********7467</t>
  </si>
  <si>
    <t>是</t>
  </si>
  <si>
    <t>曹丽</t>
  </si>
  <si>
    <t>320683********6740</t>
  </si>
  <si>
    <t>黄皎昱</t>
  </si>
  <si>
    <t>320682********1149</t>
  </si>
  <si>
    <t>宗秋</t>
  </si>
  <si>
    <t>320682********7961</t>
  </si>
  <si>
    <t>张琳妤</t>
  </si>
  <si>
    <t>320681********8226</t>
  </si>
  <si>
    <t>严惠雯</t>
  </si>
  <si>
    <t>320902********7527</t>
  </si>
  <si>
    <t>贲天乐</t>
  </si>
  <si>
    <t>320682********0026</t>
  </si>
  <si>
    <t>顾益</t>
  </si>
  <si>
    <t>320682********4082</t>
  </si>
  <si>
    <t>钱冬琴</t>
  </si>
  <si>
    <t>320682********7304</t>
  </si>
  <si>
    <t>程慧慧</t>
  </si>
  <si>
    <t>341022********1322</t>
  </si>
  <si>
    <t>姚沛桢</t>
  </si>
  <si>
    <t>320682********220X</t>
  </si>
  <si>
    <t>朱雨晨</t>
  </si>
  <si>
    <t>321324********0026</t>
  </si>
  <si>
    <t>陈优</t>
  </si>
  <si>
    <t>320682********0061</t>
  </si>
  <si>
    <t>蔡蕾</t>
  </si>
  <si>
    <t>320682********560X</t>
  </si>
  <si>
    <t>徐奎奎</t>
  </si>
  <si>
    <t>320682********8185</t>
  </si>
  <si>
    <t>02_数学老师</t>
  </si>
  <si>
    <t>侯琳静怡</t>
  </si>
  <si>
    <t>320682********1784</t>
  </si>
  <si>
    <t>高敏</t>
  </si>
  <si>
    <t>320682********6445</t>
  </si>
  <si>
    <t>范洋</t>
  </si>
  <si>
    <t>320682********7966</t>
  </si>
  <si>
    <t>周琳燕</t>
  </si>
  <si>
    <t>320684********5925</t>
  </si>
  <si>
    <t>肖兰</t>
  </si>
  <si>
    <t>320682********6785</t>
  </si>
  <si>
    <t>李上诒</t>
  </si>
  <si>
    <t>320682********4689</t>
  </si>
  <si>
    <t>张琪</t>
  </si>
  <si>
    <t>320682********0022</t>
  </si>
  <si>
    <t>苏靖喻</t>
  </si>
  <si>
    <t>320682********8646</t>
  </si>
  <si>
    <t>韩井闯</t>
  </si>
  <si>
    <t>320923********6610</t>
  </si>
  <si>
    <t>李庆</t>
  </si>
  <si>
    <t>320682********4332</t>
  </si>
  <si>
    <t>孙晴</t>
  </si>
  <si>
    <t>320923********1220</t>
  </si>
  <si>
    <t>沈星宇</t>
  </si>
  <si>
    <t>320682********2950</t>
  </si>
  <si>
    <t>赵丽亚</t>
  </si>
  <si>
    <t>652324********1622</t>
  </si>
  <si>
    <t>张韩珍</t>
  </si>
  <si>
    <t>320682********7645</t>
  </si>
  <si>
    <t>吴悠</t>
  </si>
  <si>
    <t>320204********4525</t>
  </si>
  <si>
    <t>秦龙堉</t>
  </si>
  <si>
    <t>320682********7962</t>
  </si>
  <si>
    <t>03_英语老师</t>
  </si>
  <si>
    <t>冒佘楠</t>
  </si>
  <si>
    <t>320682********0043</t>
  </si>
  <si>
    <t>王海芸</t>
  </si>
  <si>
    <t>320682********8321</t>
  </si>
  <si>
    <t>高满钰</t>
  </si>
  <si>
    <t>320682********0064</t>
  </si>
  <si>
    <t>胡宏培</t>
  </si>
  <si>
    <t>320682********796X</t>
  </si>
  <si>
    <t>刘李元柃</t>
  </si>
  <si>
    <t>320682********2204</t>
  </si>
  <si>
    <t>李辉玥</t>
  </si>
  <si>
    <t>320682********0028</t>
  </si>
  <si>
    <t>冒文鑫</t>
  </si>
  <si>
    <t>320682********3129</t>
  </si>
  <si>
    <t>吴娜</t>
  </si>
  <si>
    <t>320682********7968</t>
  </si>
  <si>
    <t>汤小庆</t>
  </si>
  <si>
    <t>320682********7967</t>
  </si>
  <si>
    <t>徐可</t>
  </si>
  <si>
    <t>320682********644X</t>
  </si>
  <si>
    <t>张蓉蓉</t>
  </si>
  <si>
    <t>320682********8648</t>
  </si>
  <si>
    <t>唐亿娟</t>
  </si>
  <si>
    <t>320682********6280</t>
  </si>
  <si>
    <t>韩林彤</t>
  </si>
  <si>
    <t>320621********8717</t>
  </si>
  <si>
    <t>张羽</t>
  </si>
  <si>
    <t>320682********5003</t>
  </si>
  <si>
    <t>李梦秋</t>
  </si>
  <si>
    <t>320682********174X</t>
  </si>
  <si>
    <t>孙敏</t>
  </si>
  <si>
    <t>320682********3756</t>
  </si>
  <si>
    <t>樊瑶</t>
  </si>
  <si>
    <t>420103********2027</t>
  </si>
  <si>
    <t>孙慧艳</t>
  </si>
  <si>
    <t>330482********1823</t>
  </si>
  <si>
    <t>薛益芹</t>
  </si>
  <si>
    <t>320682********4086</t>
  </si>
  <si>
    <t>肖舒敏</t>
  </si>
  <si>
    <t>340223********2327</t>
  </si>
  <si>
    <t>屈佳雯</t>
  </si>
  <si>
    <t>320682********4344</t>
  </si>
  <si>
    <t>陆亚男</t>
  </si>
  <si>
    <t>320611********3444</t>
  </si>
  <si>
    <t>朱海琴</t>
  </si>
  <si>
    <t>320682********4103</t>
  </si>
  <si>
    <t>孙锦佩</t>
  </si>
  <si>
    <t>320826********3621</t>
  </si>
  <si>
    <t>孙文佳</t>
  </si>
  <si>
    <t>320684********6427</t>
  </si>
  <si>
    <t>肖海容</t>
  </si>
  <si>
    <t>420606********3089</t>
  </si>
  <si>
    <t>翟世元</t>
  </si>
  <si>
    <t>320682********7292</t>
  </si>
  <si>
    <t>陈婷婷</t>
  </si>
  <si>
    <t>450326********1825</t>
  </si>
  <si>
    <t>04_物理老师</t>
  </si>
  <si>
    <t>周鹤鸣</t>
  </si>
  <si>
    <t>320682********0010</t>
  </si>
  <si>
    <t>陈宇杰</t>
  </si>
  <si>
    <t>320682********3612</t>
  </si>
  <si>
    <t>胡晓威</t>
  </si>
  <si>
    <t>421182********1731</t>
  </si>
  <si>
    <t>尹玥</t>
  </si>
  <si>
    <t>320682********4084</t>
  </si>
  <si>
    <t>周张未</t>
  </si>
  <si>
    <t>320682********0997</t>
  </si>
  <si>
    <t>李晓华</t>
  </si>
  <si>
    <t>320684********4178</t>
  </si>
  <si>
    <t>单恺明</t>
  </si>
  <si>
    <t>320926********4016</t>
  </si>
  <si>
    <t>沈泽涵</t>
  </si>
  <si>
    <t>320682********863X</t>
  </si>
  <si>
    <t>周丽纯</t>
  </si>
  <si>
    <t>320682********6126</t>
  </si>
  <si>
    <t>05_化学老师</t>
  </si>
  <si>
    <t>戴纯</t>
  </si>
  <si>
    <t>320621********0021</t>
  </si>
  <si>
    <t>胡道江</t>
  </si>
  <si>
    <t>321322********4653</t>
  </si>
  <si>
    <t>姚颖</t>
  </si>
  <si>
    <t>320682********4240</t>
  </si>
  <si>
    <t>顾张旋</t>
  </si>
  <si>
    <t>320682********1003</t>
  </si>
  <si>
    <t>袁逊</t>
  </si>
  <si>
    <t>320621********2813</t>
  </si>
  <si>
    <t>马菁岑</t>
  </si>
  <si>
    <t>320682********0021</t>
  </si>
  <si>
    <t>尹雨贤</t>
  </si>
  <si>
    <t>321283********2025</t>
  </si>
  <si>
    <t>陈瀚升</t>
  </si>
  <si>
    <t>320682********799X</t>
  </si>
  <si>
    <t>许何洋</t>
  </si>
  <si>
    <t>320682********1879</t>
  </si>
  <si>
    <t>孙雕</t>
  </si>
  <si>
    <t>320921********003X</t>
  </si>
  <si>
    <t>张瑜</t>
  </si>
  <si>
    <t>142223********1226</t>
  </si>
  <si>
    <t>卜乐然</t>
  </si>
  <si>
    <t>342224********2038</t>
  </si>
  <si>
    <t>06_生物老师</t>
  </si>
  <si>
    <t>司静</t>
  </si>
  <si>
    <t>320683********6023</t>
  </si>
  <si>
    <t>谭佳淇</t>
  </si>
  <si>
    <t>320981********9128</t>
  </si>
  <si>
    <t>严艺匀</t>
  </si>
  <si>
    <t>320281********3528</t>
  </si>
  <si>
    <t>孟祥红</t>
  </si>
  <si>
    <t>230221********1823</t>
  </si>
  <si>
    <t>宗丹丹</t>
  </si>
  <si>
    <t>320682********408X</t>
  </si>
  <si>
    <t>程浩然</t>
  </si>
  <si>
    <t>320829********0636</t>
  </si>
  <si>
    <t>吴辰钰</t>
  </si>
  <si>
    <t>320602********1525</t>
  </si>
  <si>
    <t>葛坤怡</t>
  </si>
  <si>
    <t>320682********0020</t>
  </si>
  <si>
    <t>周鑫</t>
  </si>
  <si>
    <t>320682********578X</t>
  </si>
  <si>
    <t>马陈丽</t>
  </si>
  <si>
    <t>320682********6442</t>
  </si>
  <si>
    <t>张艺妍</t>
  </si>
  <si>
    <t>320681********3222</t>
  </si>
  <si>
    <t>臧勇</t>
  </si>
  <si>
    <t>320682********5617</t>
  </si>
  <si>
    <t>孙雨生</t>
  </si>
  <si>
    <t>370683********0016</t>
  </si>
  <si>
    <t>叶志成</t>
  </si>
  <si>
    <t>342921********1630</t>
  </si>
  <si>
    <t>郭水仙</t>
  </si>
  <si>
    <t>411623********3420</t>
  </si>
  <si>
    <t>李梦杰</t>
  </si>
  <si>
    <t>410825********652X</t>
  </si>
  <si>
    <t>张辰</t>
  </si>
  <si>
    <t>410504********0523</t>
  </si>
  <si>
    <t>杨建敏</t>
  </si>
  <si>
    <t>342423********3264</t>
  </si>
  <si>
    <t>07_地理老师</t>
  </si>
  <si>
    <t>丁宇慧</t>
  </si>
  <si>
    <t>320682********6144</t>
  </si>
  <si>
    <t>于陆宁</t>
  </si>
  <si>
    <t>320623********7850</t>
  </si>
  <si>
    <t>李梦倩</t>
  </si>
  <si>
    <t>320826********0640</t>
  </si>
  <si>
    <t>殷文轩</t>
  </si>
  <si>
    <t>321101********2017</t>
  </si>
  <si>
    <t>08_历史老师</t>
  </si>
  <si>
    <t>马娜</t>
  </si>
  <si>
    <t>622322********1843</t>
  </si>
  <si>
    <t>丁林骏</t>
  </si>
  <si>
    <t>320682********0012</t>
  </si>
  <si>
    <t>黄琪</t>
  </si>
  <si>
    <t>320682********5181</t>
  </si>
  <si>
    <t>陈静雯</t>
  </si>
  <si>
    <t>320621********0040</t>
  </si>
  <si>
    <t>郝静雅</t>
  </si>
  <si>
    <t>320682********1882</t>
  </si>
  <si>
    <t>陈琪</t>
  </si>
  <si>
    <t>320621********6923</t>
  </si>
  <si>
    <t>闻宇婕</t>
  </si>
  <si>
    <t>320621********3322</t>
  </si>
  <si>
    <t>陈延龙</t>
  </si>
  <si>
    <t>410303********3710</t>
  </si>
  <si>
    <t>管卉卉</t>
  </si>
  <si>
    <t>341226********102X</t>
  </si>
  <si>
    <t>徐瑞祺</t>
  </si>
  <si>
    <t>320722********3015</t>
  </si>
  <si>
    <t>王晓庆</t>
  </si>
  <si>
    <t>410325********6516</t>
  </si>
  <si>
    <t>陈亚玲</t>
  </si>
  <si>
    <t>411523********6045</t>
  </si>
  <si>
    <t>王佳飞</t>
  </si>
  <si>
    <t>320683********7550</t>
  </si>
  <si>
    <t>季越</t>
  </si>
  <si>
    <t>320923********0628</t>
  </si>
  <si>
    <t>09_政治老师</t>
  </si>
  <si>
    <t>陈雯</t>
  </si>
  <si>
    <t>320682********7960</t>
  </si>
  <si>
    <t>刘蓉</t>
  </si>
  <si>
    <t>320682********7306</t>
  </si>
  <si>
    <t>李镇梅</t>
  </si>
  <si>
    <t>320682********2246</t>
  </si>
  <si>
    <t>黄婷</t>
  </si>
  <si>
    <t>320682********0686</t>
  </si>
  <si>
    <t>吴晓荣</t>
  </si>
  <si>
    <t>612726********2724</t>
  </si>
  <si>
    <t>王慧</t>
  </si>
  <si>
    <t>320882********2627</t>
  </si>
  <si>
    <t>沙艳</t>
  </si>
  <si>
    <t>320682********4089</t>
  </si>
  <si>
    <t>蔡雯思</t>
  </si>
  <si>
    <t>320682********5026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</si>
</sst>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4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0"/>
      <name val="黑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7"/>
  <sheetViews>
    <sheetView tabSelected="1" workbookViewId="0">
      <selection activeCell="L6" sqref="L6"/>
    </sheetView>
  </sheetViews>
  <sheetFormatPr defaultColWidth="9" defaultRowHeight="14"/>
  <cols>
    <col min="1" max="1" width="4.81818181818182" style="3" customWidth="1"/>
    <col min="2" max="2" width="12.6454545454545" customWidth="1"/>
    <col min="3" max="3" width="9.71818181818182" hidden="1" customWidth="1"/>
    <col min="4" max="4" width="20.5454545454545" customWidth="1"/>
    <col min="5" max="5" width="8.52727272727273" style="3" customWidth="1"/>
    <col min="6" max="6" width="8.38181818181818" style="3" customWidth="1"/>
    <col min="7" max="7" width="8.20909090909091" style="3" customWidth="1"/>
    <col min="8" max="8" width="16.1454545454545" style="3" customWidth="1"/>
    <col min="9" max="9" width="13.7545454545455" style="4" customWidth="1"/>
  </cols>
  <sheetData>
    <row r="1" ht="52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52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6" t="s">
        <v>9</v>
      </c>
    </row>
    <row r="3" s="1" customFormat="1" customHeight="1" spans="1:9">
      <c r="A3" s="8">
        <v>1</v>
      </c>
      <c r="B3" s="9" t="s">
        <v>10</v>
      </c>
      <c r="C3" s="9" t="s">
        <v>11</v>
      </c>
      <c r="D3" s="9" t="s">
        <v>12</v>
      </c>
      <c r="E3" s="8">
        <v>86</v>
      </c>
      <c r="F3" s="9">
        <v>80</v>
      </c>
      <c r="G3" s="8">
        <v>86.67</v>
      </c>
      <c r="H3" s="8">
        <f t="shared" ref="H3:H17" si="0">G3*0.4+F3*0.3+E3*0.3</f>
        <v>84.468</v>
      </c>
      <c r="I3" s="10" t="s">
        <v>13</v>
      </c>
    </row>
    <row r="4" s="1" customFormat="1" customHeight="1" spans="1:9">
      <c r="A4" s="8">
        <v>2</v>
      </c>
      <c r="B4" s="9" t="s">
        <v>10</v>
      </c>
      <c r="C4" s="9" t="s">
        <v>14</v>
      </c>
      <c r="D4" s="9" t="s">
        <v>15</v>
      </c>
      <c r="E4" s="8">
        <v>78</v>
      </c>
      <c r="F4" s="9">
        <v>78</v>
      </c>
      <c r="G4" s="8">
        <v>90</v>
      </c>
      <c r="H4" s="8">
        <f t="shared" si="0"/>
        <v>82.8</v>
      </c>
      <c r="I4" s="10" t="s">
        <v>13</v>
      </c>
    </row>
    <row r="5" s="1" customFormat="1" customHeight="1" spans="1:9">
      <c r="A5" s="8">
        <v>3</v>
      </c>
      <c r="B5" s="9" t="s">
        <v>10</v>
      </c>
      <c r="C5" s="9" t="s">
        <v>16</v>
      </c>
      <c r="D5" s="9" t="s">
        <v>17</v>
      </c>
      <c r="E5" s="8">
        <v>79</v>
      </c>
      <c r="F5" s="9">
        <v>83</v>
      </c>
      <c r="G5" s="8">
        <v>84</v>
      </c>
      <c r="H5" s="8">
        <f t="shared" si="0"/>
        <v>82.2</v>
      </c>
      <c r="I5" s="10" t="s">
        <v>13</v>
      </c>
    </row>
    <row r="6" s="1" customFormat="1" customHeight="1" spans="1:9">
      <c r="A6" s="8">
        <v>4</v>
      </c>
      <c r="B6" s="9" t="s">
        <v>10</v>
      </c>
      <c r="C6" s="9" t="s">
        <v>18</v>
      </c>
      <c r="D6" s="9" t="s">
        <v>19</v>
      </c>
      <c r="E6" s="8">
        <v>80</v>
      </c>
      <c r="F6" s="9">
        <v>84</v>
      </c>
      <c r="G6" s="8">
        <v>80.67</v>
      </c>
      <c r="H6" s="8">
        <f t="shared" si="0"/>
        <v>81.468</v>
      </c>
      <c r="I6" s="10" t="s">
        <v>13</v>
      </c>
    </row>
    <row r="7" s="1" customFormat="1" customHeight="1" spans="1:9">
      <c r="A7" s="8">
        <v>5</v>
      </c>
      <c r="B7" s="9" t="s">
        <v>10</v>
      </c>
      <c r="C7" s="9" t="s">
        <v>20</v>
      </c>
      <c r="D7" s="9" t="s">
        <v>21</v>
      </c>
      <c r="E7" s="8">
        <v>77</v>
      </c>
      <c r="F7" s="9">
        <v>86</v>
      </c>
      <c r="G7" s="8">
        <v>76.67</v>
      </c>
      <c r="H7" s="8">
        <f t="shared" si="0"/>
        <v>79.568</v>
      </c>
      <c r="I7" s="10"/>
    </row>
    <row r="8" s="1" customFormat="1" customHeight="1" spans="1:9">
      <c r="A8" s="8">
        <v>6</v>
      </c>
      <c r="B8" s="9" t="s">
        <v>10</v>
      </c>
      <c r="C8" s="9" t="s">
        <v>22</v>
      </c>
      <c r="D8" s="8" t="s">
        <v>23</v>
      </c>
      <c r="E8" s="8">
        <v>86</v>
      </c>
      <c r="F8" s="9">
        <v>84</v>
      </c>
      <c r="G8" s="8">
        <v>66</v>
      </c>
      <c r="H8" s="8">
        <f t="shared" si="0"/>
        <v>77.4</v>
      </c>
      <c r="I8" s="10"/>
    </row>
    <row r="9" s="1" customFormat="1" customHeight="1" spans="1:9">
      <c r="A9" s="8">
        <v>7</v>
      </c>
      <c r="B9" s="9" t="s">
        <v>10</v>
      </c>
      <c r="C9" s="9" t="s">
        <v>24</v>
      </c>
      <c r="D9" s="9" t="s">
        <v>25</v>
      </c>
      <c r="E9" s="8">
        <v>74</v>
      </c>
      <c r="F9" s="9">
        <v>80</v>
      </c>
      <c r="G9" s="8">
        <v>73</v>
      </c>
      <c r="H9" s="8">
        <f t="shared" si="0"/>
        <v>75.4</v>
      </c>
      <c r="I9" s="10"/>
    </row>
    <row r="10" s="1" customFormat="1" customHeight="1" spans="1:9">
      <c r="A10" s="8">
        <v>8</v>
      </c>
      <c r="B10" s="9" t="s">
        <v>10</v>
      </c>
      <c r="C10" s="9" t="s">
        <v>26</v>
      </c>
      <c r="D10" s="9" t="s">
        <v>27</v>
      </c>
      <c r="E10" s="8">
        <v>63</v>
      </c>
      <c r="F10" s="9">
        <v>80</v>
      </c>
      <c r="G10" s="8">
        <v>69.33</v>
      </c>
      <c r="H10" s="8">
        <f t="shared" si="0"/>
        <v>70.632</v>
      </c>
      <c r="I10" s="10"/>
    </row>
    <row r="11" s="1" customFormat="1" customHeight="1" spans="1:9">
      <c r="A11" s="8">
        <v>9</v>
      </c>
      <c r="B11" s="9" t="s">
        <v>10</v>
      </c>
      <c r="C11" s="9" t="s">
        <v>28</v>
      </c>
      <c r="D11" s="9" t="s">
        <v>29</v>
      </c>
      <c r="E11" s="8">
        <v>66</v>
      </c>
      <c r="F11" s="9">
        <v>85</v>
      </c>
      <c r="G11" s="8">
        <v>57</v>
      </c>
      <c r="H11" s="8">
        <f t="shared" si="0"/>
        <v>68.1</v>
      </c>
      <c r="I11" s="10"/>
    </row>
    <row r="12" s="1" customFormat="1" customHeight="1" spans="1:9">
      <c r="A12" s="8">
        <v>10</v>
      </c>
      <c r="B12" s="9" t="s">
        <v>10</v>
      </c>
      <c r="C12" s="9" t="s">
        <v>30</v>
      </c>
      <c r="D12" s="8" t="s">
        <v>31</v>
      </c>
      <c r="E12" s="8">
        <v>86</v>
      </c>
      <c r="F12" s="8">
        <v>0</v>
      </c>
      <c r="G12" s="8">
        <v>0</v>
      </c>
      <c r="H12" s="8">
        <f t="shared" si="0"/>
        <v>25.8</v>
      </c>
      <c r="I12" s="10"/>
    </row>
    <row r="13" s="1" customFormat="1" customHeight="1" spans="1:9">
      <c r="A13" s="8">
        <v>11</v>
      </c>
      <c r="B13" s="9" t="s">
        <v>10</v>
      </c>
      <c r="C13" s="9" t="s">
        <v>32</v>
      </c>
      <c r="D13" s="8" t="s">
        <v>33</v>
      </c>
      <c r="E13" s="8">
        <v>86</v>
      </c>
      <c r="F13" s="8">
        <v>0</v>
      </c>
      <c r="G13" s="8">
        <v>0</v>
      </c>
      <c r="H13" s="8">
        <f t="shared" si="0"/>
        <v>25.8</v>
      </c>
      <c r="I13" s="10"/>
    </row>
    <row r="14" s="1" customFormat="1" customHeight="1" spans="1:9">
      <c r="A14" s="8">
        <v>12</v>
      </c>
      <c r="B14" s="9" t="s">
        <v>10</v>
      </c>
      <c r="C14" s="9" t="s">
        <v>34</v>
      </c>
      <c r="D14" s="8" t="s">
        <v>35</v>
      </c>
      <c r="E14" s="8">
        <v>86</v>
      </c>
      <c r="F14" s="8">
        <v>0</v>
      </c>
      <c r="G14" s="8">
        <v>0</v>
      </c>
      <c r="H14" s="8">
        <f t="shared" si="0"/>
        <v>25.8</v>
      </c>
      <c r="I14" s="10"/>
    </row>
    <row r="15" s="1" customFormat="1" customHeight="1" spans="1:9">
      <c r="A15" s="8">
        <v>13</v>
      </c>
      <c r="B15" s="9" t="s">
        <v>10</v>
      </c>
      <c r="C15" s="9" t="s">
        <v>36</v>
      </c>
      <c r="D15" s="9" t="s">
        <v>37</v>
      </c>
      <c r="E15" s="8">
        <v>81</v>
      </c>
      <c r="F15" s="8">
        <v>0</v>
      </c>
      <c r="G15" s="8">
        <v>0</v>
      </c>
      <c r="H15" s="8">
        <f t="shared" si="0"/>
        <v>24.3</v>
      </c>
      <c r="I15" s="10"/>
    </row>
    <row r="16" s="1" customFormat="1" customHeight="1" spans="1:9">
      <c r="A16" s="8">
        <v>14</v>
      </c>
      <c r="B16" s="9" t="s">
        <v>10</v>
      </c>
      <c r="C16" s="9" t="s">
        <v>38</v>
      </c>
      <c r="D16" s="9" t="s">
        <v>39</v>
      </c>
      <c r="E16" s="8">
        <v>73</v>
      </c>
      <c r="F16" s="8">
        <v>0</v>
      </c>
      <c r="G16" s="8">
        <v>0</v>
      </c>
      <c r="H16" s="8">
        <f t="shared" si="0"/>
        <v>21.9</v>
      </c>
      <c r="I16" s="10"/>
    </row>
    <row r="17" s="1" customFormat="1" customHeight="1" spans="1:9">
      <c r="A17" s="8">
        <v>15</v>
      </c>
      <c r="B17" s="9" t="s">
        <v>10</v>
      </c>
      <c r="C17" s="9" t="s">
        <v>40</v>
      </c>
      <c r="D17" s="9" t="s">
        <v>41</v>
      </c>
      <c r="E17" s="8">
        <v>71</v>
      </c>
      <c r="F17" s="8">
        <v>0</v>
      </c>
      <c r="G17" s="8">
        <v>0</v>
      </c>
      <c r="H17" s="8">
        <f t="shared" si="0"/>
        <v>21.3</v>
      </c>
      <c r="I17" s="10"/>
    </row>
    <row r="18" s="1" customFormat="1" customHeight="1" spans="1:9">
      <c r="A18" s="8">
        <v>16</v>
      </c>
      <c r="B18" s="9" t="s">
        <v>42</v>
      </c>
      <c r="C18" s="9" t="s">
        <v>43</v>
      </c>
      <c r="D18" s="9" t="s">
        <v>44</v>
      </c>
      <c r="E18" s="8">
        <v>80</v>
      </c>
      <c r="F18" s="9">
        <v>84</v>
      </c>
      <c r="G18" s="8">
        <v>88.33</v>
      </c>
      <c r="H18" s="8">
        <f t="shared" ref="H18:H33" si="1">G18*0.4+F18*0.3+E18*0.3</f>
        <v>84.532</v>
      </c>
      <c r="I18" s="10" t="s">
        <v>13</v>
      </c>
    </row>
    <row r="19" s="1" customFormat="1" customHeight="1" spans="1:9">
      <c r="A19" s="8">
        <v>17</v>
      </c>
      <c r="B19" s="9" t="s">
        <v>42</v>
      </c>
      <c r="C19" s="9" t="s">
        <v>45</v>
      </c>
      <c r="D19" s="9" t="s">
        <v>46</v>
      </c>
      <c r="E19" s="8">
        <v>85</v>
      </c>
      <c r="F19" s="9">
        <v>85</v>
      </c>
      <c r="G19" s="8">
        <v>81.33</v>
      </c>
      <c r="H19" s="8">
        <f t="shared" si="1"/>
        <v>83.532</v>
      </c>
      <c r="I19" s="10" t="s">
        <v>13</v>
      </c>
    </row>
    <row r="20" s="1" customFormat="1" customHeight="1" spans="1:9">
      <c r="A20" s="8">
        <v>18</v>
      </c>
      <c r="B20" s="9" t="s">
        <v>42</v>
      </c>
      <c r="C20" s="9" t="s">
        <v>47</v>
      </c>
      <c r="D20" s="9" t="s">
        <v>48</v>
      </c>
      <c r="E20" s="8">
        <v>76</v>
      </c>
      <c r="F20" s="9">
        <v>84</v>
      </c>
      <c r="G20" s="8">
        <v>84.33</v>
      </c>
      <c r="H20" s="8">
        <f t="shared" si="1"/>
        <v>81.732</v>
      </c>
      <c r="I20" s="10" t="s">
        <v>13</v>
      </c>
    </row>
    <row r="21" s="1" customFormat="1" customHeight="1" spans="1:9">
      <c r="A21" s="8">
        <v>19</v>
      </c>
      <c r="B21" s="9" t="s">
        <v>42</v>
      </c>
      <c r="C21" s="9" t="s">
        <v>49</v>
      </c>
      <c r="D21" s="9" t="s">
        <v>50</v>
      </c>
      <c r="E21" s="8">
        <v>72</v>
      </c>
      <c r="F21" s="9">
        <v>84</v>
      </c>
      <c r="G21" s="8">
        <v>76</v>
      </c>
      <c r="H21" s="8">
        <f t="shared" si="1"/>
        <v>77.2</v>
      </c>
      <c r="I21" s="10" t="s">
        <v>13</v>
      </c>
    </row>
    <row r="22" s="1" customFormat="1" customHeight="1" spans="1:9">
      <c r="A22" s="8">
        <v>20</v>
      </c>
      <c r="B22" s="9" t="s">
        <v>42</v>
      </c>
      <c r="C22" s="9" t="s">
        <v>51</v>
      </c>
      <c r="D22" s="8" t="s">
        <v>52</v>
      </c>
      <c r="E22" s="8">
        <v>85</v>
      </c>
      <c r="F22" s="9">
        <v>84</v>
      </c>
      <c r="G22" s="8">
        <v>57.66</v>
      </c>
      <c r="H22" s="8">
        <f t="shared" si="1"/>
        <v>73.764</v>
      </c>
      <c r="I22" s="10"/>
    </row>
    <row r="23" s="1" customFormat="1" customHeight="1" spans="1:9">
      <c r="A23" s="8">
        <v>21</v>
      </c>
      <c r="B23" s="9" t="s">
        <v>42</v>
      </c>
      <c r="C23" s="9" t="s">
        <v>53</v>
      </c>
      <c r="D23" s="9" t="s">
        <v>54</v>
      </c>
      <c r="E23" s="8">
        <v>77</v>
      </c>
      <c r="F23" s="9">
        <v>85</v>
      </c>
      <c r="G23" s="8">
        <v>57</v>
      </c>
      <c r="H23" s="8">
        <f t="shared" si="1"/>
        <v>71.4</v>
      </c>
      <c r="I23" s="10"/>
    </row>
    <row r="24" s="1" customFormat="1" customHeight="1" spans="1:9">
      <c r="A24" s="8">
        <v>22</v>
      </c>
      <c r="B24" s="9" t="s">
        <v>42</v>
      </c>
      <c r="C24" s="9" t="s">
        <v>55</v>
      </c>
      <c r="D24" s="9" t="s">
        <v>56</v>
      </c>
      <c r="E24" s="8">
        <v>66</v>
      </c>
      <c r="F24" s="9">
        <v>82</v>
      </c>
      <c r="G24" s="8">
        <v>57.66</v>
      </c>
      <c r="H24" s="8">
        <f t="shared" si="1"/>
        <v>67.464</v>
      </c>
      <c r="I24" s="10"/>
    </row>
    <row r="25" s="1" customFormat="1" customHeight="1" spans="1:9">
      <c r="A25" s="8">
        <v>23</v>
      </c>
      <c r="B25" s="9" t="s">
        <v>42</v>
      </c>
      <c r="C25" s="9" t="s">
        <v>57</v>
      </c>
      <c r="D25" s="8" t="s">
        <v>58</v>
      </c>
      <c r="E25" s="8">
        <v>85</v>
      </c>
      <c r="F25" s="9">
        <v>84</v>
      </c>
      <c r="G25" s="8">
        <v>0</v>
      </c>
      <c r="H25" s="8">
        <f t="shared" si="1"/>
        <v>50.7</v>
      </c>
      <c r="I25" s="10"/>
    </row>
    <row r="26" s="1" customFormat="1" customHeight="1" spans="1:9">
      <c r="A26" s="8">
        <v>24</v>
      </c>
      <c r="B26" s="9" t="s">
        <v>42</v>
      </c>
      <c r="C26" s="9" t="s">
        <v>59</v>
      </c>
      <c r="D26" s="8" t="s">
        <v>60</v>
      </c>
      <c r="E26" s="8">
        <v>85</v>
      </c>
      <c r="F26" s="9">
        <v>82</v>
      </c>
      <c r="G26" s="8">
        <v>0</v>
      </c>
      <c r="H26" s="8">
        <f t="shared" si="1"/>
        <v>50.1</v>
      </c>
      <c r="I26" s="10"/>
    </row>
    <row r="27" s="1" customFormat="1" customHeight="1" spans="1:9">
      <c r="A27" s="8">
        <v>25</v>
      </c>
      <c r="B27" s="9" t="s">
        <v>42</v>
      </c>
      <c r="C27" s="9" t="s">
        <v>61</v>
      </c>
      <c r="D27" s="8" t="s">
        <v>62</v>
      </c>
      <c r="E27" s="8">
        <v>85</v>
      </c>
      <c r="F27" s="9">
        <v>0</v>
      </c>
      <c r="G27" s="8">
        <v>0</v>
      </c>
      <c r="H27" s="8">
        <f t="shared" si="1"/>
        <v>25.5</v>
      </c>
      <c r="I27" s="10"/>
    </row>
    <row r="28" s="1" customFormat="1" customHeight="1" spans="1:9">
      <c r="A28" s="8">
        <v>26</v>
      </c>
      <c r="B28" s="9" t="s">
        <v>42</v>
      </c>
      <c r="C28" s="9" t="s">
        <v>63</v>
      </c>
      <c r="D28" s="8" t="s">
        <v>64</v>
      </c>
      <c r="E28" s="8">
        <v>85</v>
      </c>
      <c r="F28" s="9">
        <v>0</v>
      </c>
      <c r="G28" s="8">
        <v>0</v>
      </c>
      <c r="H28" s="8">
        <f t="shared" si="1"/>
        <v>25.5</v>
      </c>
      <c r="I28" s="10"/>
    </row>
    <row r="29" s="1" customFormat="1" customHeight="1" spans="1:9">
      <c r="A29" s="8">
        <v>27</v>
      </c>
      <c r="B29" s="9" t="s">
        <v>42</v>
      </c>
      <c r="C29" s="9" t="s">
        <v>65</v>
      </c>
      <c r="D29" s="8" t="s">
        <v>66</v>
      </c>
      <c r="E29" s="8">
        <v>85</v>
      </c>
      <c r="F29" s="9">
        <v>0</v>
      </c>
      <c r="G29" s="8">
        <v>0</v>
      </c>
      <c r="H29" s="8">
        <f t="shared" si="1"/>
        <v>25.5</v>
      </c>
      <c r="I29" s="10"/>
    </row>
    <row r="30" s="1" customFormat="1" customHeight="1" spans="1:9">
      <c r="A30" s="8">
        <v>28</v>
      </c>
      <c r="B30" s="9" t="s">
        <v>42</v>
      </c>
      <c r="C30" s="9" t="s">
        <v>67</v>
      </c>
      <c r="D30" s="8" t="s">
        <v>68</v>
      </c>
      <c r="E30" s="8">
        <v>85</v>
      </c>
      <c r="F30" s="9">
        <v>0</v>
      </c>
      <c r="G30" s="8">
        <v>0</v>
      </c>
      <c r="H30" s="8">
        <f t="shared" si="1"/>
        <v>25.5</v>
      </c>
      <c r="I30" s="10"/>
    </row>
    <row r="31" s="1" customFormat="1" customHeight="1" spans="1:9">
      <c r="A31" s="8">
        <v>29</v>
      </c>
      <c r="B31" s="9" t="s">
        <v>42</v>
      </c>
      <c r="C31" s="9" t="s">
        <v>69</v>
      </c>
      <c r="D31" s="9" t="s">
        <v>70</v>
      </c>
      <c r="E31" s="8">
        <v>85</v>
      </c>
      <c r="F31" s="9">
        <v>0</v>
      </c>
      <c r="G31" s="8">
        <v>0</v>
      </c>
      <c r="H31" s="8">
        <f t="shared" si="1"/>
        <v>25.5</v>
      </c>
      <c r="I31" s="10"/>
    </row>
    <row r="32" s="1" customFormat="1" customHeight="1" spans="1:9">
      <c r="A32" s="8">
        <v>30</v>
      </c>
      <c r="B32" s="9" t="s">
        <v>42</v>
      </c>
      <c r="C32" s="9" t="s">
        <v>71</v>
      </c>
      <c r="D32" s="9" t="s">
        <v>72</v>
      </c>
      <c r="E32" s="8">
        <v>81</v>
      </c>
      <c r="F32" s="8">
        <v>0</v>
      </c>
      <c r="G32" s="8">
        <v>0</v>
      </c>
      <c r="H32" s="8">
        <f t="shared" si="1"/>
        <v>24.3</v>
      </c>
      <c r="I32" s="10"/>
    </row>
    <row r="33" s="1" customFormat="1" customHeight="1" spans="1:9">
      <c r="A33" s="8">
        <v>31</v>
      </c>
      <c r="B33" s="9" t="s">
        <v>42</v>
      </c>
      <c r="C33" s="9" t="s">
        <v>73</v>
      </c>
      <c r="D33" s="9" t="s">
        <v>74</v>
      </c>
      <c r="E33" s="8">
        <v>62</v>
      </c>
      <c r="F33" s="8">
        <v>0</v>
      </c>
      <c r="G33" s="8">
        <v>0</v>
      </c>
      <c r="H33" s="8">
        <f t="shared" si="1"/>
        <v>18.6</v>
      </c>
      <c r="I33" s="10"/>
    </row>
    <row r="34" s="2" customFormat="1" customHeight="1" spans="1:9">
      <c r="A34" s="8">
        <v>32</v>
      </c>
      <c r="B34" s="9" t="s">
        <v>75</v>
      </c>
      <c r="C34" s="9" t="s">
        <v>76</v>
      </c>
      <c r="D34" s="9" t="s">
        <v>77</v>
      </c>
      <c r="E34" s="9">
        <v>72</v>
      </c>
      <c r="F34" s="9">
        <v>84</v>
      </c>
      <c r="G34" s="9">
        <v>94</v>
      </c>
      <c r="H34" s="9">
        <f t="shared" ref="H34:H61" si="2">G34*0.4+F34*0.3+E34*0.3</f>
        <v>84.4</v>
      </c>
      <c r="I34" s="10" t="s">
        <v>13</v>
      </c>
    </row>
    <row r="35" s="2" customFormat="1" customHeight="1" spans="1:9">
      <c r="A35" s="8">
        <v>33</v>
      </c>
      <c r="B35" s="9" t="s">
        <v>75</v>
      </c>
      <c r="C35" s="9" t="s">
        <v>78</v>
      </c>
      <c r="D35" s="9" t="s">
        <v>79</v>
      </c>
      <c r="E35" s="9">
        <v>72</v>
      </c>
      <c r="F35" s="9">
        <v>84</v>
      </c>
      <c r="G35" s="9">
        <v>90.7</v>
      </c>
      <c r="H35" s="9">
        <f t="shared" si="2"/>
        <v>83.08</v>
      </c>
      <c r="I35" s="10" t="s">
        <v>13</v>
      </c>
    </row>
    <row r="36" s="2" customFormat="1" customHeight="1" spans="1:9">
      <c r="A36" s="8">
        <v>34</v>
      </c>
      <c r="B36" s="9" t="s">
        <v>75</v>
      </c>
      <c r="C36" s="9" t="s">
        <v>80</v>
      </c>
      <c r="D36" s="9" t="s">
        <v>81</v>
      </c>
      <c r="E36" s="9">
        <v>68</v>
      </c>
      <c r="F36" s="9">
        <v>85</v>
      </c>
      <c r="G36" s="9">
        <v>87</v>
      </c>
      <c r="H36" s="9">
        <f t="shared" si="2"/>
        <v>80.7</v>
      </c>
      <c r="I36" s="10" t="s">
        <v>13</v>
      </c>
    </row>
    <row r="37" s="2" customFormat="1" customHeight="1" spans="1:9">
      <c r="A37" s="8">
        <v>35</v>
      </c>
      <c r="B37" s="9" t="s">
        <v>75</v>
      </c>
      <c r="C37" s="9" t="s">
        <v>82</v>
      </c>
      <c r="D37" s="9" t="s">
        <v>83</v>
      </c>
      <c r="E37" s="9">
        <v>70</v>
      </c>
      <c r="F37" s="9">
        <v>81</v>
      </c>
      <c r="G37" s="9">
        <v>85.3</v>
      </c>
      <c r="H37" s="9">
        <f t="shared" si="2"/>
        <v>79.42</v>
      </c>
      <c r="I37" s="10" t="s">
        <v>13</v>
      </c>
    </row>
    <row r="38" s="2" customFormat="1" customHeight="1" spans="1:9">
      <c r="A38" s="8">
        <v>36</v>
      </c>
      <c r="B38" s="9" t="s">
        <v>75</v>
      </c>
      <c r="C38" s="9" t="s">
        <v>84</v>
      </c>
      <c r="D38" s="9" t="s">
        <v>85</v>
      </c>
      <c r="E38" s="9">
        <v>72</v>
      </c>
      <c r="F38" s="9">
        <v>83</v>
      </c>
      <c r="G38" s="9">
        <v>81.7</v>
      </c>
      <c r="H38" s="9">
        <f t="shared" si="2"/>
        <v>79.18</v>
      </c>
      <c r="I38" s="11"/>
    </row>
    <row r="39" s="2" customFormat="1" customHeight="1" spans="1:9">
      <c r="A39" s="8">
        <v>37</v>
      </c>
      <c r="B39" s="9" t="s">
        <v>75</v>
      </c>
      <c r="C39" s="9" t="s">
        <v>86</v>
      </c>
      <c r="D39" s="9" t="s">
        <v>87</v>
      </c>
      <c r="E39" s="9">
        <v>66</v>
      </c>
      <c r="F39" s="9">
        <v>83</v>
      </c>
      <c r="G39" s="9">
        <v>81</v>
      </c>
      <c r="H39" s="9">
        <f t="shared" si="2"/>
        <v>77.1</v>
      </c>
      <c r="I39" s="11"/>
    </row>
    <row r="40" s="2" customFormat="1" customHeight="1" spans="1:9">
      <c r="A40" s="8">
        <v>38</v>
      </c>
      <c r="B40" s="9" t="s">
        <v>75</v>
      </c>
      <c r="C40" s="9" t="s">
        <v>88</v>
      </c>
      <c r="D40" s="9" t="s">
        <v>89</v>
      </c>
      <c r="E40" s="9">
        <v>72</v>
      </c>
      <c r="F40" s="9">
        <v>82</v>
      </c>
      <c r="G40" s="9">
        <v>77</v>
      </c>
      <c r="H40" s="9">
        <f t="shared" si="2"/>
        <v>77</v>
      </c>
      <c r="I40" s="11"/>
    </row>
    <row r="41" s="2" customFormat="1" customHeight="1" spans="1:9">
      <c r="A41" s="8">
        <v>39</v>
      </c>
      <c r="B41" s="9" t="s">
        <v>75</v>
      </c>
      <c r="C41" s="9" t="s">
        <v>90</v>
      </c>
      <c r="D41" s="9" t="s">
        <v>91</v>
      </c>
      <c r="E41" s="9">
        <v>70</v>
      </c>
      <c r="F41" s="9">
        <v>83</v>
      </c>
      <c r="G41" s="9">
        <v>75.7</v>
      </c>
      <c r="H41" s="9">
        <f t="shared" si="2"/>
        <v>76.18</v>
      </c>
      <c r="I41" s="11"/>
    </row>
    <row r="42" s="2" customFormat="1" customHeight="1" spans="1:9">
      <c r="A42" s="8">
        <v>40</v>
      </c>
      <c r="B42" s="9" t="s">
        <v>75</v>
      </c>
      <c r="C42" s="9" t="s">
        <v>92</v>
      </c>
      <c r="D42" s="9" t="s">
        <v>93</v>
      </c>
      <c r="E42" s="9">
        <v>62</v>
      </c>
      <c r="F42" s="9">
        <v>84</v>
      </c>
      <c r="G42" s="9">
        <v>80.7</v>
      </c>
      <c r="H42" s="9">
        <f t="shared" si="2"/>
        <v>76.08</v>
      </c>
      <c r="I42" s="11"/>
    </row>
    <row r="43" s="2" customFormat="1" customHeight="1" spans="1:9">
      <c r="A43" s="8">
        <v>41</v>
      </c>
      <c r="B43" s="9" t="s">
        <v>75</v>
      </c>
      <c r="C43" s="9" t="s">
        <v>94</v>
      </c>
      <c r="D43" s="9" t="s">
        <v>95</v>
      </c>
      <c r="E43" s="9">
        <v>66</v>
      </c>
      <c r="F43" s="9">
        <v>87</v>
      </c>
      <c r="G43" s="9">
        <v>73.7</v>
      </c>
      <c r="H43" s="9">
        <f t="shared" si="2"/>
        <v>75.38</v>
      </c>
      <c r="I43" s="11"/>
    </row>
    <row r="44" s="2" customFormat="1" customHeight="1" spans="1:9">
      <c r="A44" s="8">
        <v>42</v>
      </c>
      <c r="B44" s="9" t="s">
        <v>75</v>
      </c>
      <c r="C44" s="9" t="s">
        <v>96</v>
      </c>
      <c r="D44" s="9" t="s">
        <v>97</v>
      </c>
      <c r="E44" s="9">
        <v>72</v>
      </c>
      <c r="F44" s="9">
        <v>85</v>
      </c>
      <c r="G44" s="9">
        <v>70</v>
      </c>
      <c r="H44" s="9">
        <f t="shared" si="2"/>
        <v>75.1</v>
      </c>
      <c r="I44" s="11"/>
    </row>
    <row r="45" s="2" customFormat="1" customHeight="1" spans="1:9">
      <c r="A45" s="8">
        <v>43</v>
      </c>
      <c r="B45" s="9" t="s">
        <v>75</v>
      </c>
      <c r="C45" s="9" t="s">
        <v>98</v>
      </c>
      <c r="D45" s="9" t="s">
        <v>99</v>
      </c>
      <c r="E45" s="9">
        <v>66</v>
      </c>
      <c r="F45" s="9">
        <v>85</v>
      </c>
      <c r="G45" s="9">
        <v>72.3</v>
      </c>
      <c r="H45" s="9">
        <f t="shared" si="2"/>
        <v>74.22</v>
      </c>
      <c r="I45" s="11"/>
    </row>
    <row r="46" s="2" customFormat="1" customHeight="1" spans="1:9">
      <c r="A46" s="8">
        <v>44</v>
      </c>
      <c r="B46" s="9" t="s">
        <v>75</v>
      </c>
      <c r="C46" s="9" t="s">
        <v>100</v>
      </c>
      <c r="D46" s="9" t="s">
        <v>101</v>
      </c>
      <c r="E46" s="9">
        <v>65</v>
      </c>
      <c r="F46" s="9">
        <v>82</v>
      </c>
      <c r="G46" s="9">
        <v>73.3</v>
      </c>
      <c r="H46" s="9">
        <f t="shared" si="2"/>
        <v>73.42</v>
      </c>
      <c r="I46" s="11"/>
    </row>
    <row r="47" s="2" customFormat="1" customHeight="1" spans="1:9">
      <c r="A47" s="8">
        <v>45</v>
      </c>
      <c r="B47" s="9" t="s">
        <v>75</v>
      </c>
      <c r="C47" s="9" t="s">
        <v>102</v>
      </c>
      <c r="D47" s="9" t="s">
        <v>103</v>
      </c>
      <c r="E47" s="9">
        <v>67</v>
      </c>
      <c r="F47" s="9">
        <v>84</v>
      </c>
      <c r="G47" s="9">
        <v>69.3</v>
      </c>
      <c r="H47" s="9">
        <f t="shared" si="2"/>
        <v>73.02</v>
      </c>
      <c r="I47" s="11"/>
    </row>
    <row r="48" s="2" customFormat="1" customHeight="1" spans="1:9">
      <c r="A48" s="8">
        <v>46</v>
      </c>
      <c r="B48" s="9" t="s">
        <v>75</v>
      </c>
      <c r="C48" s="9" t="s">
        <v>104</v>
      </c>
      <c r="D48" s="9" t="s">
        <v>105</v>
      </c>
      <c r="E48" s="9">
        <v>62</v>
      </c>
      <c r="F48" s="9">
        <v>82</v>
      </c>
      <c r="G48" s="9">
        <v>72.7</v>
      </c>
      <c r="H48" s="9">
        <f t="shared" si="2"/>
        <v>72.28</v>
      </c>
      <c r="I48" s="11"/>
    </row>
    <row r="49" s="2" customFormat="1" customHeight="1" spans="1:9">
      <c r="A49" s="8">
        <v>47</v>
      </c>
      <c r="B49" s="9" t="s">
        <v>75</v>
      </c>
      <c r="C49" s="9" t="s">
        <v>106</v>
      </c>
      <c r="D49" s="9" t="s">
        <v>107</v>
      </c>
      <c r="E49" s="9">
        <v>72</v>
      </c>
      <c r="F49" s="9">
        <v>83</v>
      </c>
      <c r="G49" s="9">
        <v>0</v>
      </c>
      <c r="H49" s="9">
        <f t="shared" si="2"/>
        <v>46.5</v>
      </c>
      <c r="I49" s="11"/>
    </row>
    <row r="50" s="2" customFormat="1" customHeight="1" spans="1:9">
      <c r="A50" s="8">
        <v>48</v>
      </c>
      <c r="B50" s="9" t="s">
        <v>75</v>
      </c>
      <c r="C50" s="9" t="s">
        <v>108</v>
      </c>
      <c r="D50" s="9" t="s">
        <v>109</v>
      </c>
      <c r="E50" s="9">
        <v>72</v>
      </c>
      <c r="F50" s="9">
        <v>0</v>
      </c>
      <c r="G50" s="9">
        <v>0</v>
      </c>
      <c r="H50" s="9">
        <f t="shared" si="2"/>
        <v>21.6</v>
      </c>
      <c r="I50" s="11"/>
    </row>
    <row r="51" s="2" customFormat="1" customHeight="1" spans="1:9">
      <c r="A51" s="8">
        <v>49</v>
      </c>
      <c r="B51" s="9" t="s">
        <v>75</v>
      </c>
      <c r="C51" s="9" t="s">
        <v>110</v>
      </c>
      <c r="D51" s="9" t="s">
        <v>111</v>
      </c>
      <c r="E51" s="9">
        <v>72</v>
      </c>
      <c r="F51" s="9">
        <v>0</v>
      </c>
      <c r="G51" s="9">
        <v>0</v>
      </c>
      <c r="H51" s="9">
        <f t="shared" si="2"/>
        <v>21.6</v>
      </c>
      <c r="I51" s="11"/>
    </row>
    <row r="52" s="2" customFormat="1" customHeight="1" spans="1:9">
      <c r="A52" s="8">
        <v>50</v>
      </c>
      <c r="B52" s="9" t="s">
        <v>75</v>
      </c>
      <c r="C52" s="9" t="s">
        <v>112</v>
      </c>
      <c r="D52" s="9" t="s">
        <v>113</v>
      </c>
      <c r="E52" s="9">
        <v>72</v>
      </c>
      <c r="F52" s="9">
        <v>0</v>
      </c>
      <c r="G52" s="9">
        <v>0</v>
      </c>
      <c r="H52" s="9">
        <f t="shared" si="2"/>
        <v>21.6</v>
      </c>
      <c r="I52" s="11"/>
    </row>
    <row r="53" s="2" customFormat="1" customHeight="1" spans="1:9">
      <c r="A53" s="8">
        <v>51</v>
      </c>
      <c r="B53" s="9" t="s">
        <v>75</v>
      </c>
      <c r="C53" s="9" t="s">
        <v>114</v>
      </c>
      <c r="D53" s="9" t="s">
        <v>115</v>
      </c>
      <c r="E53" s="9">
        <v>72</v>
      </c>
      <c r="F53" s="9">
        <v>0</v>
      </c>
      <c r="G53" s="9">
        <v>0</v>
      </c>
      <c r="H53" s="9">
        <f t="shared" si="2"/>
        <v>21.6</v>
      </c>
      <c r="I53" s="11"/>
    </row>
    <row r="54" s="2" customFormat="1" customHeight="1" spans="1:9">
      <c r="A54" s="8">
        <v>52</v>
      </c>
      <c r="B54" s="9" t="s">
        <v>75</v>
      </c>
      <c r="C54" s="9" t="s">
        <v>116</v>
      </c>
      <c r="D54" s="9" t="s">
        <v>117</v>
      </c>
      <c r="E54" s="9">
        <v>72</v>
      </c>
      <c r="F54" s="9">
        <v>0</v>
      </c>
      <c r="G54" s="9">
        <v>0</v>
      </c>
      <c r="H54" s="9">
        <f t="shared" si="2"/>
        <v>21.6</v>
      </c>
      <c r="I54" s="11"/>
    </row>
    <row r="55" s="2" customFormat="1" customHeight="1" spans="1:9">
      <c r="A55" s="8">
        <v>53</v>
      </c>
      <c r="B55" s="9" t="s">
        <v>75</v>
      </c>
      <c r="C55" s="9" t="s">
        <v>118</v>
      </c>
      <c r="D55" s="9" t="s">
        <v>119</v>
      </c>
      <c r="E55" s="9">
        <v>72</v>
      </c>
      <c r="F55" s="9">
        <v>0</v>
      </c>
      <c r="G55" s="9">
        <v>0</v>
      </c>
      <c r="H55" s="9">
        <f t="shared" si="2"/>
        <v>21.6</v>
      </c>
      <c r="I55" s="11"/>
    </row>
    <row r="56" s="2" customFormat="1" customHeight="1" spans="1:9">
      <c r="A56" s="8">
        <v>54</v>
      </c>
      <c r="B56" s="9" t="s">
        <v>75</v>
      </c>
      <c r="C56" s="9" t="s">
        <v>120</v>
      </c>
      <c r="D56" s="9" t="s">
        <v>121</v>
      </c>
      <c r="E56" s="9">
        <v>72</v>
      </c>
      <c r="F56" s="9">
        <v>0</v>
      </c>
      <c r="G56" s="9">
        <v>0</v>
      </c>
      <c r="H56" s="9">
        <f t="shared" si="2"/>
        <v>21.6</v>
      </c>
      <c r="I56" s="11"/>
    </row>
    <row r="57" s="2" customFormat="1" customHeight="1" spans="1:9">
      <c r="A57" s="8">
        <v>55</v>
      </c>
      <c r="B57" s="9" t="s">
        <v>75</v>
      </c>
      <c r="C57" s="9" t="s">
        <v>122</v>
      </c>
      <c r="D57" s="9" t="s">
        <v>123</v>
      </c>
      <c r="E57" s="9">
        <v>72</v>
      </c>
      <c r="F57" s="9">
        <v>0</v>
      </c>
      <c r="G57" s="9">
        <v>0</v>
      </c>
      <c r="H57" s="9">
        <f t="shared" si="2"/>
        <v>21.6</v>
      </c>
      <c r="I57" s="11"/>
    </row>
    <row r="58" s="2" customFormat="1" customHeight="1" spans="1:9">
      <c r="A58" s="8">
        <v>56</v>
      </c>
      <c r="B58" s="9" t="s">
        <v>75</v>
      </c>
      <c r="C58" s="9" t="s">
        <v>124</v>
      </c>
      <c r="D58" s="9" t="s">
        <v>125</v>
      </c>
      <c r="E58" s="9">
        <v>72</v>
      </c>
      <c r="F58" s="9">
        <v>0</v>
      </c>
      <c r="G58" s="9">
        <v>0</v>
      </c>
      <c r="H58" s="9">
        <f t="shared" si="2"/>
        <v>21.6</v>
      </c>
      <c r="I58" s="11"/>
    </row>
    <row r="59" s="2" customFormat="1" customHeight="1" spans="1:9">
      <c r="A59" s="8">
        <v>57</v>
      </c>
      <c r="B59" s="9" t="s">
        <v>75</v>
      </c>
      <c r="C59" s="9" t="s">
        <v>126</v>
      </c>
      <c r="D59" s="9" t="s">
        <v>127</v>
      </c>
      <c r="E59" s="9">
        <v>72</v>
      </c>
      <c r="F59" s="9">
        <v>0</v>
      </c>
      <c r="G59" s="9">
        <v>0</v>
      </c>
      <c r="H59" s="9">
        <f t="shared" si="2"/>
        <v>21.6</v>
      </c>
      <c r="I59" s="11"/>
    </row>
    <row r="60" s="2" customFormat="1" customHeight="1" spans="1:9">
      <c r="A60" s="8">
        <v>58</v>
      </c>
      <c r="B60" s="9" t="s">
        <v>75</v>
      </c>
      <c r="C60" s="9" t="s">
        <v>128</v>
      </c>
      <c r="D60" s="9" t="s">
        <v>129</v>
      </c>
      <c r="E60" s="9">
        <v>72</v>
      </c>
      <c r="F60" s="9">
        <v>0</v>
      </c>
      <c r="G60" s="9">
        <v>0</v>
      </c>
      <c r="H60" s="9">
        <f t="shared" si="2"/>
        <v>21.6</v>
      </c>
      <c r="I60" s="11"/>
    </row>
    <row r="61" s="2" customFormat="1" customHeight="1" spans="1:9">
      <c r="A61" s="8">
        <v>59</v>
      </c>
      <c r="B61" s="9" t="s">
        <v>75</v>
      </c>
      <c r="C61" s="9" t="s">
        <v>130</v>
      </c>
      <c r="D61" s="9" t="s">
        <v>131</v>
      </c>
      <c r="E61" s="9">
        <v>66</v>
      </c>
      <c r="F61" s="9">
        <v>0</v>
      </c>
      <c r="G61" s="9">
        <v>0</v>
      </c>
      <c r="H61" s="9">
        <f t="shared" si="2"/>
        <v>19.8</v>
      </c>
      <c r="I61" s="11"/>
    </row>
    <row r="62" s="2" customFormat="1" customHeight="1" spans="1:9">
      <c r="A62" s="8">
        <v>60</v>
      </c>
      <c r="B62" s="9" t="s">
        <v>132</v>
      </c>
      <c r="C62" s="9" t="s">
        <v>133</v>
      </c>
      <c r="D62" s="9" t="s">
        <v>134</v>
      </c>
      <c r="E62" s="9">
        <v>63</v>
      </c>
      <c r="F62" s="9">
        <v>84</v>
      </c>
      <c r="G62" s="9">
        <v>82</v>
      </c>
      <c r="H62" s="9">
        <f t="shared" ref="H62:H70" si="3">G62*0.4+F62*0.3+E62*0.3</f>
        <v>76.9</v>
      </c>
      <c r="I62" s="11" t="s">
        <v>13</v>
      </c>
    </row>
    <row r="63" s="2" customFormat="1" customHeight="1" spans="1:9">
      <c r="A63" s="8">
        <v>61</v>
      </c>
      <c r="B63" s="9" t="s">
        <v>132</v>
      </c>
      <c r="C63" s="9" t="s">
        <v>135</v>
      </c>
      <c r="D63" s="9" t="s">
        <v>136</v>
      </c>
      <c r="E63" s="9">
        <v>65</v>
      </c>
      <c r="F63" s="9">
        <v>85</v>
      </c>
      <c r="G63" s="9">
        <v>76</v>
      </c>
      <c r="H63" s="9">
        <f t="shared" si="3"/>
        <v>75.4</v>
      </c>
      <c r="I63" s="11" t="s">
        <v>13</v>
      </c>
    </row>
    <row r="64" s="2" customFormat="1" customHeight="1" spans="1:9">
      <c r="A64" s="8">
        <v>62</v>
      </c>
      <c r="B64" s="9" t="s">
        <v>132</v>
      </c>
      <c r="C64" s="9" t="s">
        <v>137</v>
      </c>
      <c r="D64" s="9" t="s">
        <v>138</v>
      </c>
      <c r="E64" s="9">
        <v>87</v>
      </c>
      <c r="F64" s="9">
        <v>82</v>
      </c>
      <c r="G64" s="9">
        <v>52.33</v>
      </c>
      <c r="H64" s="9">
        <f t="shared" si="3"/>
        <v>71.632</v>
      </c>
      <c r="I64" s="11"/>
    </row>
    <row r="65" s="2" customFormat="1" customHeight="1" spans="1:9">
      <c r="A65" s="8">
        <v>63</v>
      </c>
      <c r="B65" s="9" t="s">
        <v>132</v>
      </c>
      <c r="C65" s="9" t="s">
        <v>139</v>
      </c>
      <c r="D65" s="9" t="s">
        <v>140</v>
      </c>
      <c r="E65" s="9">
        <v>64</v>
      </c>
      <c r="F65" s="9">
        <v>82</v>
      </c>
      <c r="G65" s="9">
        <v>56.33</v>
      </c>
      <c r="H65" s="9">
        <f t="shared" si="3"/>
        <v>66.332</v>
      </c>
      <c r="I65" s="11"/>
    </row>
    <row r="66" s="2" customFormat="1" customHeight="1" spans="1:9">
      <c r="A66" s="8">
        <v>64</v>
      </c>
      <c r="B66" s="9" t="s">
        <v>132</v>
      </c>
      <c r="C66" s="9" t="s">
        <v>141</v>
      </c>
      <c r="D66" s="9" t="s">
        <v>142</v>
      </c>
      <c r="E66" s="9">
        <v>87</v>
      </c>
      <c r="F66" s="9">
        <v>0</v>
      </c>
      <c r="G66" s="9">
        <v>0</v>
      </c>
      <c r="H66" s="9">
        <f t="shared" si="3"/>
        <v>26.1</v>
      </c>
      <c r="I66" s="11"/>
    </row>
    <row r="67" s="2" customFormat="1" customHeight="1" spans="1:9">
      <c r="A67" s="8">
        <v>65</v>
      </c>
      <c r="B67" s="9" t="s">
        <v>132</v>
      </c>
      <c r="C67" s="9" t="s">
        <v>143</v>
      </c>
      <c r="D67" s="9" t="s">
        <v>144</v>
      </c>
      <c r="E67" s="9">
        <v>87</v>
      </c>
      <c r="F67" s="9">
        <v>0</v>
      </c>
      <c r="G67" s="9">
        <v>0</v>
      </c>
      <c r="H67" s="9">
        <f t="shared" si="3"/>
        <v>26.1</v>
      </c>
      <c r="I67" s="11"/>
    </row>
    <row r="68" s="2" customFormat="1" customHeight="1" spans="1:9">
      <c r="A68" s="8">
        <v>66</v>
      </c>
      <c r="B68" s="9" t="s">
        <v>132</v>
      </c>
      <c r="C68" s="9" t="s">
        <v>145</v>
      </c>
      <c r="D68" s="9" t="s">
        <v>146</v>
      </c>
      <c r="E68" s="9">
        <v>87</v>
      </c>
      <c r="F68" s="9">
        <v>0</v>
      </c>
      <c r="G68" s="9">
        <v>0</v>
      </c>
      <c r="H68" s="9">
        <f t="shared" si="3"/>
        <v>26.1</v>
      </c>
      <c r="I68" s="11"/>
    </row>
    <row r="69" s="2" customFormat="1" customHeight="1" spans="1:9">
      <c r="A69" s="8">
        <v>67</v>
      </c>
      <c r="B69" s="9" t="s">
        <v>132</v>
      </c>
      <c r="C69" s="9" t="s">
        <v>147</v>
      </c>
      <c r="D69" s="9" t="s">
        <v>148</v>
      </c>
      <c r="E69" s="9">
        <v>87</v>
      </c>
      <c r="F69" s="9">
        <v>0</v>
      </c>
      <c r="G69" s="9">
        <v>0</v>
      </c>
      <c r="H69" s="9">
        <f t="shared" si="3"/>
        <v>26.1</v>
      </c>
      <c r="I69" s="11"/>
    </row>
    <row r="70" s="2" customFormat="1" customHeight="1" spans="1:9">
      <c r="A70" s="8">
        <v>68</v>
      </c>
      <c r="B70" s="9" t="s">
        <v>132</v>
      </c>
      <c r="C70" s="9" t="s">
        <v>149</v>
      </c>
      <c r="D70" s="9" t="s">
        <v>150</v>
      </c>
      <c r="E70" s="9">
        <v>61</v>
      </c>
      <c r="F70" s="9">
        <v>0</v>
      </c>
      <c r="G70" s="9">
        <v>0</v>
      </c>
      <c r="H70" s="9">
        <f t="shared" si="3"/>
        <v>18.3</v>
      </c>
      <c r="I70" s="11"/>
    </row>
    <row r="71" s="2" customFormat="1" customHeight="1" spans="1:9">
      <c r="A71" s="8">
        <v>69</v>
      </c>
      <c r="B71" s="9" t="s">
        <v>151</v>
      </c>
      <c r="C71" s="9" t="s">
        <v>152</v>
      </c>
      <c r="D71" s="9" t="s">
        <v>153</v>
      </c>
      <c r="E71" s="9">
        <v>77</v>
      </c>
      <c r="F71" s="9">
        <v>85</v>
      </c>
      <c r="G71" s="9">
        <v>72.33</v>
      </c>
      <c r="H71" s="9">
        <f t="shared" ref="H71:H82" si="4">G71*0.4+F71*0.3+E71*0.3</f>
        <v>77.532</v>
      </c>
      <c r="I71" s="11" t="s">
        <v>13</v>
      </c>
    </row>
    <row r="72" s="2" customFormat="1" customHeight="1" spans="1:9">
      <c r="A72" s="8">
        <v>70</v>
      </c>
      <c r="B72" s="9" t="s">
        <v>151</v>
      </c>
      <c r="C72" s="9" t="s">
        <v>154</v>
      </c>
      <c r="D72" s="9" t="s">
        <v>155</v>
      </c>
      <c r="E72" s="9">
        <v>77</v>
      </c>
      <c r="F72" s="9">
        <v>86</v>
      </c>
      <c r="G72" s="9">
        <v>57.66</v>
      </c>
      <c r="H72" s="9">
        <f t="shared" si="4"/>
        <v>71.964</v>
      </c>
      <c r="I72" s="11"/>
    </row>
    <row r="73" s="2" customFormat="1" customHeight="1" spans="1:9">
      <c r="A73" s="8">
        <v>71</v>
      </c>
      <c r="B73" s="9" t="s">
        <v>151</v>
      </c>
      <c r="C73" s="9" t="s">
        <v>156</v>
      </c>
      <c r="D73" s="8" t="s">
        <v>157</v>
      </c>
      <c r="E73" s="8">
        <v>77</v>
      </c>
      <c r="F73" s="9">
        <v>86</v>
      </c>
      <c r="G73" s="8">
        <v>56.66</v>
      </c>
      <c r="H73" s="8">
        <f t="shared" si="4"/>
        <v>71.564</v>
      </c>
      <c r="I73" s="11"/>
    </row>
    <row r="74" s="2" customFormat="1" customHeight="1" spans="1:9">
      <c r="A74" s="8">
        <v>72</v>
      </c>
      <c r="B74" s="9" t="s">
        <v>151</v>
      </c>
      <c r="C74" s="9" t="s">
        <v>158</v>
      </c>
      <c r="D74" s="9" t="s">
        <v>159</v>
      </c>
      <c r="E74" s="8">
        <v>77</v>
      </c>
      <c r="F74" s="9">
        <v>83</v>
      </c>
      <c r="G74" s="8">
        <v>58</v>
      </c>
      <c r="H74" s="8">
        <f t="shared" si="4"/>
        <v>71.2</v>
      </c>
      <c r="I74" s="11"/>
    </row>
    <row r="75" s="2" customFormat="1" customHeight="1" spans="1:9">
      <c r="A75" s="8">
        <v>73</v>
      </c>
      <c r="B75" s="9" t="s">
        <v>151</v>
      </c>
      <c r="C75" s="9" t="s">
        <v>160</v>
      </c>
      <c r="D75" s="9" t="s">
        <v>161</v>
      </c>
      <c r="E75" s="9">
        <v>77</v>
      </c>
      <c r="F75" s="9">
        <v>83</v>
      </c>
      <c r="G75" s="9">
        <v>57</v>
      </c>
      <c r="H75" s="9">
        <f t="shared" si="4"/>
        <v>70.8</v>
      </c>
      <c r="I75" s="11"/>
    </row>
    <row r="76" s="2" customFormat="1" customHeight="1" spans="1:9">
      <c r="A76" s="8">
        <v>74</v>
      </c>
      <c r="B76" s="9" t="s">
        <v>151</v>
      </c>
      <c r="C76" s="9" t="s">
        <v>162</v>
      </c>
      <c r="D76" s="8" t="s">
        <v>163</v>
      </c>
      <c r="E76" s="8">
        <v>77</v>
      </c>
      <c r="F76" s="9">
        <v>84</v>
      </c>
      <c r="G76" s="8">
        <v>55.33</v>
      </c>
      <c r="H76" s="8">
        <f t="shared" si="4"/>
        <v>70.432</v>
      </c>
      <c r="I76" s="11"/>
    </row>
    <row r="77" s="1" customFormat="1" customHeight="1" spans="1:9">
      <c r="A77" s="8">
        <v>75</v>
      </c>
      <c r="B77" s="9" t="s">
        <v>151</v>
      </c>
      <c r="C77" s="9" t="s">
        <v>164</v>
      </c>
      <c r="D77" s="9" t="s">
        <v>165</v>
      </c>
      <c r="E77" s="8">
        <v>65</v>
      </c>
      <c r="F77" s="9">
        <v>82</v>
      </c>
      <c r="G77" s="8">
        <v>55.66</v>
      </c>
      <c r="H77" s="8">
        <f t="shared" si="4"/>
        <v>66.364</v>
      </c>
      <c r="I77" s="10"/>
    </row>
    <row r="78" s="1" customFormat="1" customHeight="1" spans="1:9">
      <c r="A78" s="8">
        <v>76</v>
      </c>
      <c r="B78" s="9" t="s">
        <v>151</v>
      </c>
      <c r="C78" s="9" t="s">
        <v>166</v>
      </c>
      <c r="D78" s="9" t="s">
        <v>167</v>
      </c>
      <c r="E78" s="8">
        <v>60</v>
      </c>
      <c r="F78" s="9">
        <v>82</v>
      </c>
      <c r="G78" s="8">
        <v>0</v>
      </c>
      <c r="H78" s="8">
        <f t="shared" si="4"/>
        <v>42.6</v>
      </c>
      <c r="I78" s="10"/>
    </row>
    <row r="79" s="1" customFormat="1" customHeight="1" spans="1:9">
      <c r="A79" s="8">
        <v>77</v>
      </c>
      <c r="B79" s="9" t="s">
        <v>151</v>
      </c>
      <c r="C79" s="9" t="s">
        <v>168</v>
      </c>
      <c r="D79" s="9" t="s">
        <v>169</v>
      </c>
      <c r="E79" s="9">
        <v>77</v>
      </c>
      <c r="F79" s="9">
        <v>0</v>
      </c>
      <c r="G79" s="9">
        <v>0</v>
      </c>
      <c r="H79" s="9">
        <f t="shared" si="4"/>
        <v>23.1</v>
      </c>
      <c r="I79" s="10"/>
    </row>
    <row r="80" s="1" customFormat="1" customHeight="1" spans="1:9">
      <c r="A80" s="8">
        <v>78</v>
      </c>
      <c r="B80" s="9" t="s">
        <v>151</v>
      </c>
      <c r="C80" s="9" t="s">
        <v>170</v>
      </c>
      <c r="D80" s="9" t="s">
        <v>171</v>
      </c>
      <c r="E80" s="9">
        <v>77</v>
      </c>
      <c r="F80" s="9">
        <v>0</v>
      </c>
      <c r="G80" s="9">
        <v>0</v>
      </c>
      <c r="H80" s="9">
        <f t="shared" si="4"/>
        <v>23.1</v>
      </c>
      <c r="I80" s="10"/>
    </row>
    <row r="81" s="1" customFormat="1" customHeight="1" spans="1:9">
      <c r="A81" s="8">
        <v>79</v>
      </c>
      <c r="B81" s="9" t="s">
        <v>151</v>
      </c>
      <c r="C81" s="9" t="s">
        <v>172</v>
      </c>
      <c r="D81" s="9" t="s">
        <v>173</v>
      </c>
      <c r="E81" s="9">
        <v>77</v>
      </c>
      <c r="F81" s="9">
        <v>0</v>
      </c>
      <c r="G81" s="9">
        <v>0</v>
      </c>
      <c r="H81" s="9">
        <f t="shared" si="4"/>
        <v>23.1</v>
      </c>
      <c r="I81" s="10"/>
    </row>
    <row r="82" s="1" customFormat="1" customHeight="1" spans="1:9">
      <c r="A82" s="8">
        <v>80</v>
      </c>
      <c r="B82" s="9" t="s">
        <v>151</v>
      </c>
      <c r="C82" s="9" t="s">
        <v>174</v>
      </c>
      <c r="D82" s="8" t="s">
        <v>175</v>
      </c>
      <c r="E82" s="8">
        <v>77</v>
      </c>
      <c r="F82" s="8">
        <v>0</v>
      </c>
      <c r="G82" s="8">
        <v>0</v>
      </c>
      <c r="H82" s="8">
        <f t="shared" si="4"/>
        <v>23.1</v>
      </c>
      <c r="I82" s="10"/>
    </row>
    <row r="83" customHeight="1" spans="1:10">
      <c r="A83" s="8">
        <v>81</v>
      </c>
      <c r="B83" s="9" t="s">
        <v>176</v>
      </c>
      <c r="C83" s="9" t="s">
        <v>177</v>
      </c>
      <c r="D83" s="8" t="s">
        <v>178</v>
      </c>
      <c r="E83" s="8">
        <v>88</v>
      </c>
      <c r="F83" s="9">
        <v>83</v>
      </c>
      <c r="G83" s="8">
        <v>82.33</v>
      </c>
      <c r="H83" s="8">
        <f t="shared" ref="H83:H104" si="5">G83*0.4+F83*0.3+E83*0.3</f>
        <v>84.232</v>
      </c>
      <c r="I83" s="10" t="s">
        <v>13</v>
      </c>
      <c r="J83" s="1"/>
    </row>
    <row r="84" customHeight="1" spans="1:10">
      <c r="A84" s="8">
        <v>82</v>
      </c>
      <c r="B84" s="9" t="s">
        <v>176</v>
      </c>
      <c r="C84" s="9" t="s">
        <v>179</v>
      </c>
      <c r="D84" s="8" t="s">
        <v>180</v>
      </c>
      <c r="E84" s="8">
        <v>88</v>
      </c>
      <c r="F84" s="9">
        <v>89</v>
      </c>
      <c r="G84" s="8">
        <v>74</v>
      </c>
      <c r="H84" s="8">
        <f t="shared" si="5"/>
        <v>82.7</v>
      </c>
      <c r="I84" s="10" t="s">
        <v>13</v>
      </c>
      <c r="J84" s="1"/>
    </row>
    <row r="85" customHeight="1" spans="1:10">
      <c r="A85" s="8">
        <v>83</v>
      </c>
      <c r="B85" s="9" t="s">
        <v>176</v>
      </c>
      <c r="C85" s="9" t="s">
        <v>181</v>
      </c>
      <c r="D85" s="9" t="s">
        <v>182</v>
      </c>
      <c r="E85" s="8">
        <v>88</v>
      </c>
      <c r="F85" s="9">
        <v>84</v>
      </c>
      <c r="G85" s="8">
        <v>75</v>
      </c>
      <c r="H85" s="8">
        <f t="shared" si="5"/>
        <v>81.6</v>
      </c>
      <c r="I85" s="10"/>
      <c r="J85" s="1"/>
    </row>
    <row r="86" customHeight="1" spans="1:10">
      <c r="A86" s="8">
        <v>84</v>
      </c>
      <c r="B86" s="9" t="s">
        <v>176</v>
      </c>
      <c r="C86" s="9" t="s">
        <v>183</v>
      </c>
      <c r="D86" s="8" t="s">
        <v>184</v>
      </c>
      <c r="E86" s="8">
        <v>88</v>
      </c>
      <c r="F86" s="9">
        <v>86</v>
      </c>
      <c r="G86" s="8">
        <v>73</v>
      </c>
      <c r="H86" s="8">
        <f t="shared" si="5"/>
        <v>81.4</v>
      </c>
      <c r="I86" s="10"/>
      <c r="J86" s="1"/>
    </row>
    <row r="87" customHeight="1" spans="1:10">
      <c r="A87" s="8">
        <v>85</v>
      </c>
      <c r="B87" s="9" t="s">
        <v>176</v>
      </c>
      <c r="C87" s="9" t="s">
        <v>185</v>
      </c>
      <c r="D87" s="9" t="s">
        <v>186</v>
      </c>
      <c r="E87" s="8">
        <v>66</v>
      </c>
      <c r="F87" s="9">
        <v>84</v>
      </c>
      <c r="G87" s="8">
        <v>87.33</v>
      </c>
      <c r="H87" s="8">
        <f t="shared" si="5"/>
        <v>79.932</v>
      </c>
      <c r="I87" s="10"/>
      <c r="J87" s="1"/>
    </row>
    <row r="88" customHeight="1" spans="1:10">
      <c r="A88" s="8">
        <v>86</v>
      </c>
      <c r="B88" s="9" t="s">
        <v>176</v>
      </c>
      <c r="C88" s="9" t="s">
        <v>187</v>
      </c>
      <c r="D88" s="9" t="s">
        <v>188</v>
      </c>
      <c r="E88" s="8">
        <v>71</v>
      </c>
      <c r="F88" s="9">
        <v>82</v>
      </c>
      <c r="G88" s="8">
        <v>81.33</v>
      </c>
      <c r="H88" s="8">
        <f t="shared" si="5"/>
        <v>78.432</v>
      </c>
      <c r="I88" s="10"/>
      <c r="J88" s="1"/>
    </row>
    <row r="89" customHeight="1" spans="1:10">
      <c r="A89" s="8">
        <v>87</v>
      </c>
      <c r="B89" s="9" t="s">
        <v>176</v>
      </c>
      <c r="C89" s="9" t="s">
        <v>189</v>
      </c>
      <c r="D89" s="9" t="s">
        <v>190</v>
      </c>
      <c r="E89" s="8">
        <v>66</v>
      </c>
      <c r="F89" s="9">
        <v>84</v>
      </c>
      <c r="G89" s="8">
        <v>72.33</v>
      </c>
      <c r="H89" s="8">
        <f t="shared" si="5"/>
        <v>73.932</v>
      </c>
      <c r="I89" s="10"/>
      <c r="J89" s="1"/>
    </row>
    <row r="90" customHeight="1" spans="1:10">
      <c r="A90" s="8">
        <v>88</v>
      </c>
      <c r="B90" s="9" t="s">
        <v>176</v>
      </c>
      <c r="C90" s="9" t="s">
        <v>191</v>
      </c>
      <c r="D90" s="9" t="s">
        <v>192</v>
      </c>
      <c r="E90" s="8">
        <v>68</v>
      </c>
      <c r="F90" s="9">
        <v>85</v>
      </c>
      <c r="G90" s="8">
        <v>67.67</v>
      </c>
      <c r="H90" s="8">
        <f t="shared" si="5"/>
        <v>72.968</v>
      </c>
      <c r="I90" s="10"/>
      <c r="J90" s="1"/>
    </row>
    <row r="91" customHeight="1" spans="1:10">
      <c r="A91" s="8">
        <v>89</v>
      </c>
      <c r="B91" s="9" t="s">
        <v>176</v>
      </c>
      <c r="C91" s="9" t="s">
        <v>193</v>
      </c>
      <c r="D91" s="9" t="s">
        <v>194</v>
      </c>
      <c r="E91" s="8">
        <v>67</v>
      </c>
      <c r="F91" s="9">
        <v>82</v>
      </c>
      <c r="G91" s="8">
        <v>65.67</v>
      </c>
      <c r="H91" s="8">
        <f t="shared" si="5"/>
        <v>70.968</v>
      </c>
      <c r="I91" s="10"/>
      <c r="J91" s="1"/>
    </row>
    <row r="92" customHeight="1" spans="1:10">
      <c r="A92" s="8">
        <v>90</v>
      </c>
      <c r="B92" s="9" t="s">
        <v>176</v>
      </c>
      <c r="C92" s="9" t="s">
        <v>195</v>
      </c>
      <c r="D92" s="9" t="s">
        <v>196</v>
      </c>
      <c r="E92" s="8">
        <v>67</v>
      </c>
      <c r="F92" s="9">
        <v>84</v>
      </c>
      <c r="G92" s="8">
        <v>0</v>
      </c>
      <c r="H92" s="8">
        <f t="shared" si="5"/>
        <v>45.3</v>
      </c>
      <c r="I92" s="10"/>
      <c r="J92" s="1"/>
    </row>
    <row r="93" customHeight="1" spans="1:10">
      <c r="A93" s="8">
        <v>91</v>
      </c>
      <c r="B93" s="9" t="s">
        <v>176</v>
      </c>
      <c r="C93" s="9" t="s">
        <v>197</v>
      </c>
      <c r="D93" s="8" t="s">
        <v>198</v>
      </c>
      <c r="E93" s="8">
        <v>88</v>
      </c>
      <c r="F93" s="8">
        <v>0</v>
      </c>
      <c r="G93" s="8">
        <v>0</v>
      </c>
      <c r="H93" s="8">
        <f t="shared" si="5"/>
        <v>26.4</v>
      </c>
      <c r="I93" s="10"/>
      <c r="J93" s="1"/>
    </row>
    <row r="94" customHeight="1" spans="1:10">
      <c r="A94" s="8">
        <v>92</v>
      </c>
      <c r="B94" s="9" t="s">
        <v>176</v>
      </c>
      <c r="C94" s="9" t="s">
        <v>199</v>
      </c>
      <c r="D94" s="8" t="s">
        <v>200</v>
      </c>
      <c r="E94" s="8">
        <v>88</v>
      </c>
      <c r="F94" s="8">
        <v>0</v>
      </c>
      <c r="G94" s="8">
        <v>0</v>
      </c>
      <c r="H94" s="8">
        <f t="shared" si="5"/>
        <v>26.4</v>
      </c>
      <c r="I94" s="10"/>
      <c r="J94" s="1"/>
    </row>
    <row r="95" customHeight="1" spans="1:10">
      <c r="A95" s="8">
        <v>93</v>
      </c>
      <c r="B95" s="9" t="s">
        <v>176</v>
      </c>
      <c r="C95" s="9" t="s">
        <v>201</v>
      </c>
      <c r="D95" s="8" t="s">
        <v>202</v>
      </c>
      <c r="E95" s="8">
        <v>88</v>
      </c>
      <c r="F95" s="8">
        <v>0</v>
      </c>
      <c r="G95" s="8">
        <v>0</v>
      </c>
      <c r="H95" s="8">
        <f t="shared" si="5"/>
        <v>26.4</v>
      </c>
      <c r="I95" s="10"/>
      <c r="J95" s="1"/>
    </row>
    <row r="96" customHeight="1" spans="1:10">
      <c r="A96" s="8">
        <v>94</v>
      </c>
      <c r="B96" s="9" t="s">
        <v>176</v>
      </c>
      <c r="C96" s="9" t="s">
        <v>203</v>
      </c>
      <c r="D96" s="8" t="s">
        <v>204</v>
      </c>
      <c r="E96" s="8">
        <v>88</v>
      </c>
      <c r="F96" s="8">
        <v>0</v>
      </c>
      <c r="G96" s="8">
        <v>0</v>
      </c>
      <c r="H96" s="8">
        <f t="shared" si="5"/>
        <v>26.4</v>
      </c>
      <c r="I96" s="10"/>
      <c r="J96" s="1"/>
    </row>
    <row r="97" customHeight="1" spans="1:10">
      <c r="A97" s="8">
        <v>95</v>
      </c>
      <c r="B97" s="9" t="s">
        <v>176</v>
      </c>
      <c r="C97" s="9" t="s">
        <v>205</v>
      </c>
      <c r="D97" s="8" t="s">
        <v>206</v>
      </c>
      <c r="E97" s="8">
        <v>88</v>
      </c>
      <c r="F97" s="8">
        <v>0</v>
      </c>
      <c r="G97" s="8">
        <v>0</v>
      </c>
      <c r="H97" s="8">
        <f t="shared" si="5"/>
        <v>26.4</v>
      </c>
      <c r="I97" s="10"/>
      <c r="J97" s="1"/>
    </row>
    <row r="98" customHeight="1" spans="1:10">
      <c r="A98" s="8">
        <v>96</v>
      </c>
      <c r="B98" s="9" t="s">
        <v>176</v>
      </c>
      <c r="C98" s="9" t="s">
        <v>207</v>
      </c>
      <c r="D98" s="8" t="s">
        <v>208</v>
      </c>
      <c r="E98" s="8">
        <v>88</v>
      </c>
      <c r="F98" s="8">
        <v>0</v>
      </c>
      <c r="G98" s="8">
        <v>0</v>
      </c>
      <c r="H98" s="8">
        <f t="shared" si="5"/>
        <v>26.4</v>
      </c>
      <c r="I98" s="10"/>
      <c r="J98" s="1"/>
    </row>
    <row r="99" customHeight="1" spans="1:10">
      <c r="A99" s="8">
        <v>97</v>
      </c>
      <c r="B99" s="9" t="s">
        <v>176</v>
      </c>
      <c r="C99" s="9" t="s">
        <v>209</v>
      </c>
      <c r="D99" s="8" t="s">
        <v>210</v>
      </c>
      <c r="E99" s="8">
        <v>88</v>
      </c>
      <c r="F99" s="8">
        <v>0</v>
      </c>
      <c r="G99" s="8">
        <v>0</v>
      </c>
      <c r="H99" s="8">
        <f t="shared" si="5"/>
        <v>26.4</v>
      </c>
      <c r="I99" s="10"/>
      <c r="J99" s="1"/>
    </row>
    <row r="100" customHeight="1" spans="1:10">
      <c r="A100" s="8">
        <v>98</v>
      </c>
      <c r="B100" s="9" t="s">
        <v>176</v>
      </c>
      <c r="C100" s="9" t="s">
        <v>211</v>
      </c>
      <c r="D100" s="9" t="s">
        <v>212</v>
      </c>
      <c r="E100" s="8">
        <v>66</v>
      </c>
      <c r="F100" s="8">
        <v>0</v>
      </c>
      <c r="G100" s="8">
        <v>0</v>
      </c>
      <c r="H100" s="8">
        <f t="shared" si="5"/>
        <v>19.8</v>
      </c>
      <c r="I100" s="10"/>
      <c r="J100" s="1"/>
    </row>
    <row r="101" customHeight="1" spans="1:10">
      <c r="A101" s="8">
        <v>99</v>
      </c>
      <c r="B101" s="9" t="s">
        <v>213</v>
      </c>
      <c r="C101" s="9" t="s">
        <v>214</v>
      </c>
      <c r="D101" s="9" t="s">
        <v>215</v>
      </c>
      <c r="E101" s="8">
        <v>75</v>
      </c>
      <c r="F101" s="9">
        <v>84</v>
      </c>
      <c r="G101" s="8">
        <v>82.33</v>
      </c>
      <c r="H101" s="8">
        <f t="shared" si="5"/>
        <v>80.632</v>
      </c>
      <c r="I101" s="10" t="s">
        <v>13</v>
      </c>
      <c r="J101" s="1"/>
    </row>
    <row r="102" customHeight="1" spans="1:10">
      <c r="A102" s="8">
        <v>100</v>
      </c>
      <c r="B102" s="9" t="s">
        <v>213</v>
      </c>
      <c r="C102" s="9" t="s">
        <v>216</v>
      </c>
      <c r="D102" s="9" t="s">
        <v>217</v>
      </c>
      <c r="E102" s="8">
        <v>75</v>
      </c>
      <c r="F102" s="9">
        <v>84</v>
      </c>
      <c r="G102" s="8">
        <v>57</v>
      </c>
      <c r="H102" s="8">
        <f t="shared" si="5"/>
        <v>70.5</v>
      </c>
      <c r="I102" s="10"/>
      <c r="J102" s="1"/>
    </row>
    <row r="103" customHeight="1" spans="1:10">
      <c r="A103" s="8">
        <v>101</v>
      </c>
      <c r="B103" s="9" t="s">
        <v>213</v>
      </c>
      <c r="C103" s="9" t="s">
        <v>218</v>
      </c>
      <c r="D103" s="8" t="s">
        <v>219</v>
      </c>
      <c r="E103" s="8">
        <v>75</v>
      </c>
      <c r="F103" s="8">
        <v>0</v>
      </c>
      <c r="G103" s="8">
        <v>0</v>
      </c>
      <c r="H103" s="8">
        <f t="shared" si="5"/>
        <v>22.5</v>
      </c>
      <c r="I103" s="10"/>
      <c r="J103" s="1"/>
    </row>
    <row r="104" customHeight="1" spans="1:10">
      <c r="A104" s="8">
        <v>102</v>
      </c>
      <c r="B104" s="9" t="s">
        <v>213</v>
      </c>
      <c r="C104" s="9" t="s">
        <v>220</v>
      </c>
      <c r="D104" s="9" t="s">
        <v>221</v>
      </c>
      <c r="E104" s="8">
        <v>75</v>
      </c>
      <c r="F104" s="8">
        <v>0</v>
      </c>
      <c r="G104" s="8">
        <v>0</v>
      </c>
      <c r="H104" s="8">
        <f t="shared" si="5"/>
        <v>22.5</v>
      </c>
      <c r="I104" s="10"/>
      <c r="J104" s="1"/>
    </row>
    <row r="105" customHeight="1" spans="1:10">
      <c r="A105" s="8">
        <v>103</v>
      </c>
      <c r="B105" s="9" t="s">
        <v>222</v>
      </c>
      <c r="C105" s="9" t="s">
        <v>223</v>
      </c>
      <c r="D105" s="8" t="s">
        <v>224</v>
      </c>
      <c r="E105" s="8">
        <v>78</v>
      </c>
      <c r="F105" s="9">
        <v>85</v>
      </c>
      <c r="G105" s="8">
        <v>87.67</v>
      </c>
      <c r="H105" s="8">
        <f t="shared" ref="H105:H118" si="6">G105*0.4+F105*0.3+E105*0.3</f>
        <v>83.968</v>
      </c>
      <c r="I105" s="10" t="s">
        <v>13</v>
      </c>
      <c r="J105" s="1"/>
    </row>
    <row r="106" customHeight="1" spans="1:10">
      <c r="A106" s="8">
        <v>104</v>
      </c>
      <c r="B106" s="9" t="s">
        <v>222</v>
      </c>
      <c r="C106" s="9" t="s">
        <v>225</v>
      </c>
      <c r="D106" s="8" t="s">
        <v>226</v>
      </c>
      <c r="E106" s="8">
        <v>78</v>
      </c>
      <c r="F106" s="9">
        <v>84</v>
      </c>
      <c r="G106" s="8">
        <v>83.33</v>
      </c>
      <c r="H106" s="8">
        <f t="shared" si="6"/>
        <v>81.932</v>
      </c>
      <c r="I106" s="10" t="s">
        <v>13</v>
      </c>
      <c r="J106" s="1"/>
    </row>
    <row r="107" customHeight="1" spans="1:10">
      <c r="A107" s="8">
        <v>105</v>
      </c>
      <c r="B107" s="9" t="s">
        <v>222</v>
      </c>
      <c r="C107" s="9" t="s">
        <v>227</v>
      </c>
      <c r="D107" s="9" t="s">
        <v>228</v>
      </c>
      <c r="E107" s="8">
        <v>78</v>
      </c>
      <c r="F107" s="9">
        <v>84</v>
      </c>
      <c r="G107" s="8">
        <v>71.33</v>
      </c>
      <c r="H107" s="8">
        <f t="shared" si="6"/>
        <v>77.132</v>
      </c>
      <c r="I107" s="10"/>
      <c r="J107" s="1"/>
    </row>
    <row r="108" customHeight="1" spans="1:10">
      <c r="A108" s="8">
        <v>106</v>
      </c>
      <c r="B108" s="9" t="s">
        <v>222</v>
      </c>
      <c r="C108" s="9" t="s">
        <v>229</v>
      </c>
      <c r="D108" s="9" t="s">
        <v>230</v>
      </c>
      <c r="E108" s="8">
        <v>68</v>
      </c>
      <c r="F108" s="9">
        <v>82</v>
      </c>
      <c r="G108" s="8">
        <v>66.67</v>
      </c>
      <c r="H108" s="8">
        <f t="shared" si="6"/>
        <v>71.668</v>
      </c>
      <c r="I108" s="10"/>
      <c r="J108" s="1"/>
    </row>
    <row r="109" customHeight="1" spans="1:10">
      <c r="A109" s="8">
        <v>107</v>
      </c>
      <c r="B109" s="9" t="s">
        <v>222</v>
      </c>
      <c r="C109" s="9" t="s">
        <v>231</v>
      </c>
      <c r="D109" s="9" t="s">
        <v>232</v>
      </c>
      <c r="E109" s="8">
        <v>78</v>
      </c>
      <c r="F109" s="9">
        <v>84</v>
      </c>
      <c r="G109" s="8">
        <v>57.33</v>
      </c>
      <c r="H109" s="8">
        <f t="shared" si="6"/>
        <v>71.532</v>
      </c>
      <c r="I109" s="10"/>
      <c r="J109" s="1"/>
    </row>
    <row r="110" customHeight="1" spans="1:10">
      <c r="A110" s="8">
        <v>108</v>
      </c>
      <c r="B110" s="9" t="s">
        <v>222</v>
      </c>
      <c r="C110" s="9" t="s">
        <v>233</v>
      </c>
      <c r="D110" s="9" t="s">
        <v>234</v>
      </c>
      <c r="E110" s="8">
        <v>60</v>
      </c>
      <c r="F110" s="9">
        <v>80</v>
      </c>
      <c r="G110" s="8">
        <v>64.67</v>
      </c>
      <c r="H110" s="8">
        <f t="shared" si="6"/>
        <v>67.868</v>
      </c>
      <c r="I110" s="10"/>
      <c r="J110" s="1"/>
    </row>
    <row r="111" customHeight="1" spans="1:10">
      <c r="A111" s="8">
        <v>109</v>
      </c>
      <c r="B111" s="9" t="s">
        <v>222</v>
      </c>
      <c r="C111" s="9" t="s">
        <v>235</v>
      </c>
      <c r="D111" s="9" t="s">
        <v>236</v>
      </c>
      <c r="E111" s="8">
        <v>69</v>
      </c>
      <c r="F111" s="9">
        <v>82</v>
      </c>
      <c r="G111" s="8">
        <v>0</v>
      </c>
      <c r="H111" s="8">
        <f t="shared" si="6"/>
        <v>45.3</v>
      </c>
      <c r="I111" s="10"/>
      <c r="J111" s="1"/>
    </row>
    <row r="112" customHeight="1" spans="1:10">
      <c r="A112" s="8">
        <v>110</v>
      </c>
      <c r="B112" s="9" t="s">
        <v>222</v>
      </c>
      <c r="C112" s="9" t="s">
        <v>237</v>
      </c>
      <c r="D112" s="8" t="s">
        <v>238</v>
      </c>
      <c r="E112" s="8">
        <v>78</v>
      </c>
      <c r="F112" s="8">
        <v>0</v>
      </c>
      <c r="G112" s="8">
        <v>0</v>
      </c>
      <c r="H112" s="8">
        <f t="shared" si="6"/>
        <v>23.4</v>
      </c>
      <c r="I112" s="10"/>
      <c r="J112" s="1"/>
    </row>
    <row r="113" customHeight="1" spans="1:10">
      <c r="A113" s="8">
        <v>111</v>
      </c>
      <c r="B113" s="9" t="s">
        <v>222</v>
      </c>
      <c r="C113" s="9" t="s">
        <v>239</v>
      </c>
      <c r="D113" s="8" t="s">
        <v>240</v>
      </c>
      <c r="E113" s="8">
        <v>78</v>
      </c>
      <c r="F113" s="8">
        <v>0</v>
      </c>
      <c r="G113" s="8">
        <v>0</v>
      </c>
      <c r="H113" s="8">
        <f t="shared" si="6"/>
        <v>23.4</v>
      </c>
      <c r="I113" s="10"/>
      <c r="J113" s="1"/>
    </row>
    <row r="114" customHeight="1" spans="1:10">
      <c r="A114" s="8">
        <v>112</v>
      </c>
      <c r="B114" s="9" t="s">
        <v>222</v>
      </c>
      <c r="C114" s="9" t="s">
        <v>241</v>
      </c>
      <c r="D114" s="8" t="s">
        <v>242</v>
      </c>
      <c r="E114" s="8">
        <v>78</v>
      </c>
      <c r="F114" s="8">
        <v>0</v>
      </c>
      <c r="G114" s="8">
        <v>0</v>
      </c>
      <c r="H114" s="8">
        <f t="shared" si="6"/>
        <v>23.4</v>
      </c>
      <c r="I114" s="10"/>
      <c r="J114" s="1"/>
    </row>
    <row r="115" customHeight="1" spans="1:10">
      <c r="A115" s="8">
        <v>113</v>
      </c>
      <c r="B115" s="9" t="s">
        <v>222</v>
      </c>
      <c r="C115" s="9" t="s">
        <v>243</v>
      </c>
      <c r="D115" s="8" t="s">
        <v>244</v>
      </c>
      <c r="E115" s="8">
        <v>78</v>
      </c>
      <c r="F115" s="8">
        <v>0</v>
      </c>
      <c r="G115" s="8">
        <v>0</v>
      </c>
      <c r="H115" s="8">
        <f t="shared" si="6"/>
        <v>23.4</v>
      </c>
      <c r="I115" s="10"/>
      <c r="J115" s="1"/>
    </row>
    <row r="116" customHeight="1" spans="1:10">
      <c r="A116" s="8">
        <v>114</v>
      </c>
      <c r="B116" s="9" t="s">
        <v>222</v>
      </c>
      <c r="C116" s="9" t="s">
        <v>245</v>
      </c>
      <c r="D116" s="8" t="s">
        <v>246</v>
      </c>
      <c r="E116" s="8">
        <v>78</v>
      </c>
      <c r="F116" s="8">
        <v>0</v>
      </c>
      <c r="G116" s="8">
        <v>0</v>
      </c>
      <c r="H116" s="8">
        <f t="shared" si="6"/>
        <v>23.4</v>
      </c>
      <c r="I116" s="10"/>
      <c r="J116" s="1"/>
    </row>
    <row r="117" customHeight="1" spans="1:10">
      <c r="A117" s="8">
        <v>115</v>
      </c>
      <c r="B117" s="9" t="s">
        <v>222</v>
      </c>
      <c r="C117" s="9" t="s">
        <v>247</v>
      </c>
      <c r="D117" s="8" t="s">
        <v>248</v>
      </c>
      <c r="E117" s="8">
        <v>78</v>
      </c>
      <c r="F117" s="8">
        <v>0</v>
      </c>
      <c r="G117" s="8">
        <v>0</v>
      </c>
      <c r="H117" s="8">
        <f t="shared" si="6"/>
        <v>23.4</v>
      </c>
      <c r="I117" s="10"/>
      <c r="J117" s="1"/>
    </row>
    <row r="118" customHeight="1" spans="1:10">
      <c r="A118" s="8">
        <v>116</v>
      </c>
      <c r="B118" s="9" t="s">
        <v>222</v>
      </c>
      <c r="C118" s="9" t="s">
        <v>249</v>
      </c>
      <c r="D118" s="9" t="s">
        <v>250</v>
      </c>
      <c r="E118" s="8">
        <v>64</v>
      </c>
      <c r="F118" s="8">
        <v>0</v>
      </c>
      <c r="G118" s="8">
        <v>0</v>
      </c>
      <c r="H118" s="8">
        <f t="shared" si="6"/>
        <v>19.2</v>
      </c>
      <c r="I118" s="10"/>
      <c r="J118" s="1"/>
    </row>
    <row r="119" customHeight="1" spans="1:10">
      <c r="A119" s="8">
        <v>117</v>
      </c>
      <c r="B119" s="9" t="s">
        <v>251</v>
      </c>
      <c r="C119" s="9" t="s">
        <v>252</v>
      </c>
      <c r="D119" s="8" t="s">
        <v>253</v>
      </c>
      <c r="E119" s="8">
        <v>74</v>
      </c>
      <c r="F119" s="9">
        <v>83</v>
      </c>
      <c r="G119" s="8">
        <v>87.33</v>
      </c>
      <c r="H119" s="8">
        <f t="shared" ref="H119:H126" si="7">G119*0.4+F119*0.3+E119*0.3</f>
        <v>82.032</v>
      </c>
      <c r="I119" s="10" t="s">
        <v>13</v>
      </c>
      <c r="J119" s="1"/>
    </row>
    <row r="120" customHeight="1" spans="1:10">
      <c r="A120" s="8">
        <v>118</v>
      </c>
      <c r="B120" s="9" t="s">
        <v>251</v>
      </c>
      <c r="C120" s="9" t="s">
        <v>254</v>
      </c>
      <c r="D120" s="8" t="s">
        <v>255</v>
      </c>
      <c r="E120" s="8">
        <v>74</v>
      </c>
      <c r="F120" s="9">
        <v>85</v>
      </c>
      <c r="G120" s="8">
        <v>80.33</v>
      </c>
      <c r="H120" s="8">
        <f t="shared" si="7"/>
        <v>79.832</v>
      </c>
      <c r="I120" s="10"/>
      <c r="J120" s="1"/>
    </row>
    <row r="121" customHeight="1" spans="1:10">
      <c r="A121" s="8">
        <v>119</v>
      </c>
      <c r="B121" s="9" t="s">
        <v>251</v>
      </c>
      <c r="C121" s="9" t="s">
        <v>256</v>
      </c>
      <c r="D121" s="9" t="s">
        <v>257</v>
      </c>
      <c r="E121" s="8">
        <v>74</v>
      </c>
      <c r="F121" s="9">
        <v>82</v>
      </c>
      <c r="G121" s="8">
        <v>73</v>
      </c>
      <c r="H121" s="8">
        <f t="shared" si="7"/>
        <v>76</v>
      </c>
      <c r="I121" s="10"/>
      <c r="J121" s="1"/>
    </row>
    <row r="122" customHeight="1" spans="1:10">
      <c r="A122" s="8">
        <v>120</v>
      </c>
      <c r="B122" s="9" t="s">
        <v>251</v>
      </c>
      <c r="C122" s="9" t="s">
        <v>258</v>
      </c>
      <c r="D122" s="9" t="s">
        <v>259</v>
      </c>
      <c r="E122" s="8">
        <v>71</v>
      </c>
      <c r="F122" s="9">
        <v>83</v>
      </c>
      <c r="G122" s="8">
        <v>66</v>
      </c>
      <c r="H122" s="8">
        <f t="shared" si="7"/>
        <v>72.6</v>
      </c>
      <c r="I122" s="10"/>
      <c r="J122" s="1"/>
    </row>
    <row r="123" customHeight="1" spans="1:10">
      <c r="A123" s="8">
        <v>121</v>
      </c>
      <c r="B123" s="9" t="s">
        <v>251</v>
      </c>
      <c r="C123" s="9" t="s">
        <v>260</v>
      </c>
      <c r="D123" s="8" t="s">
        <v>261</v>
      </c>
      <c r="E123" s="8">
        <v>74</v>
      </c>
      <c r="F123" s="9">
        <v>79</v>
      </c>
      <c r="G123" s="8">
        <v>65</v>
      </c>
      <c r="H123" s="8">
        <f t="shared" si="7"/>
        <v>71.9</v>
      </c>
      <c r="I123" s="10"/>
      <c r="J123" s="1"/>
    </row>
    <row r="124" customHeight="1" spans="1:10">
      <c r="A124" s="8">
        <v>122</v>
      </c>
      <c r="B124" s="9" t="s">
        <v>251</v>
      </c>
      <c r="C124" s="9" t="s">
        <v>262</v>
      </c>
      <c r="D124" s="8" t="s">
        <v>263</v>
      </c>
      <c r="E124" s="8">
        <v>74</v>
      </c>
      <c r="F124" s="8">
        <v>0</v>
      </c>
      <c r="G124" s="8">
        <v>0</v>
      </c>
      <c r="H124" s="8">
        <f t="shared" si="7"/>
        <v>22.2</v>
      </c>
      <c r="I124" s="10"/>
      <c r="J124" s="1"/>
    </row>
    <row r="125" customHeight="1" spans="1:10">
      <c r="A125" s="8">
        <v>123</v>
      </c>
      <c r="B125" s="9" t="s">
        <v>251</v>
      </c>
      <c r="C125" s="9" t="s">
        <v>264</v>
      </c>
      <c r="D125" s="8" t="s">
        <v>265</v>
      </c>
      <c r="E125" s="8">
        <v>74</v>
      </c>
      <c r="F125" s="8">
        <v>0</v>
      </c>
      <c r="G125" s="8">
        <v>0</v>
      </c>
      <c r="H125" s="8">
        <f t="shared" si="7"/>
        <v>22.2</v>
      </c>
      <c r="I125" s="10"/>
      <c r="J125" s="1"/>
    </row>
    <row r="126" customHeight="1" spans="1:10">
      <c r="A126" s="8">
        <v>124</v>
      </c>
      <c r="B126" s="9" t="s">
        <v>251</v>
      </c>
      <c r="C126" s="9" t="s">
        <v>266</v>
      </c>
      <c r="D126" s="9" t="s">
        <v>267</v>
      </c>
      <c r="E126" s="8">
        <v>69</v>
      </c>
      <c r="F126" s="8">
        <v>0</v>
      </c>
      <c r="G126" s="8">
        <v>0</v>
      </c>
      <c r="H126" s="8">
        <f t="shared" si="7"/>
        <v>20.7</v>
      </c>
      <c r="I126" s="10"/>
      <c r="J126" s="1"/>
    </row>
    <row r="127" ht="67" customHeight="1" spans="1:3">
      <c r="A127" s="12"/>
      <c r="B127" s="12"/>
      <c r="C127" s="12"/>
    </row>
  </sheetData>
  <sortState ref="A127:H134">
    <sortCondition ref="H127" descending="1"/>
  </sortState>
  <mergeCells count="1">
    <mergeCell ref="A1:I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&amp;L登分人：  
核分人：  &amp;C负责人： &amp;R 纪检：       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Yellow510</cp:lastModifiedBy>
  <dcterms:created xsi:type="dcterms:W3CDTF">2023-05-12T11:15:00Z</dcterms:created>
  <dcterms:modified xsi:type="dcterms:W3CDTF">2025-03-03T02:03:30Z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644D34CEBE8B4042A5E48506B92A047C_13</vt:lpwstr>
  </property>
</Properties>
</file>